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а\Desktop\завантажити\"/>
    </mc:Choice>
  </mc:AlternateContent>
  <xr:revisionPtr revIDLastSave="0" documentId="8_{DE31B0C5-C2F0-4923-B38D-AEF8870DF2BB}" xr6:coauthVersionLast="47" xr6:coauthVersionMax="47" xr10:uidLastSave="{00000000-0000-0000-0000-000000000000}"/>
  <bookViews>
    <workbookView xWindow="-120" yWindow="-120" windowWidth="29040" windowHeight="1584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7" l="1"/>
  <c r="F4" i="7"/>
  <c r="C6" i="3"/>
  <c r="C21" i="3"/>
  <c r="D21" i="3"/>
  <c r="D6" i="3"/>
  <c r="E21" i="3"/>
  <c r="E6" i="3" s="1"/>
  <c r="E56" i="3" s="1"/>
  <c r="F21" i="3"/>
  <c r="F6" i="3"/>
  <c r="G21" i="3"/>
  <c r="G6" i="3" s="1"/>
  <c r="H21" i="3"/>
  <c r="H6" i="3"/>
  <c r="H56" i="3" s="1"/>
  <c r="I21" i="3"/>
  <c r="I6" i="3" s="1"/>
  <c r="J21" i="3"/>
  <c r="J6" i="3"/>
  <c r="K21" i="3"/>
  <c r="K6" i="3" s="1"/>
  <c r="L21" i="3"/>
  <c r="L6" i="3" s="1"/>
  <c r="C28" i="3"/>
  <c r="D28" i="3"/>
  <c r="E28" i="3"/>
  <c r="F28" i="3"/>
  <c r="G28" i="3"/>
  <c r="H28" i="3"/>
  <c r="I28" i="3"/>
  <c r="J28" i="3"/>
  <c r="K28" i="3"/>
  <c r="L28" i="3"/>
  <c r="C40" i="3"/>
  <c r="C39" i="3" s="1"/>
  <c r="C56" i="3" s="1"/>
  <c r="D40" i="3"/>
  <c r="D39" i="3" s="1"/>
  <c r="D56" i="3" s="1"/>
  <c r="E40" i="3"/>
  <c r="E39" i="3" s="1"/>
  <c r="F40" i="3"/>
  <c r="F39" i="3" s="1"/>
  <c r="F56" i="3" s="1"/>
  <c r="G40" i="3"/>
  <c r="G39" i="3" s="1"/>
  <c r="H40" i="3"/>
  <c r="H39" i="3" s="1"/>
  <c r="I40" i="3"/>
  <c r="I39" i="3" s="1"/>
  <c r="J40" i="3"/>
  <c r="J39" i="3" s="1"/>
  <c r="K40" i="3"/>
  <c r="K39" i="3" s="1"/>
  <c r="L40" i="3"/>
  <c r="L39" i="3" s="1"/>
  <c r="C50" i="3"/>
  <c r="D50" i="3"/>
  <c r="E50" i="3"/>
  <c r="F50" i="3"/>
  <c r="G50" i="3"/>
  <c r="H50" i="3"/>
  <c r="I50" i="3"/>
  <c r="J50" i="3"/>
  <c r="K50" i="3"/>
  <c r="L50" i="3"/>
  <c r="J56" i="3" l="1"/>
  <c r="G56" i="3"/>
  <c r="K56" i="3"/>
  <c r="L56" i="3"/>
  <c r="I56" i="3"/>
</calcChain>
</file>

<file path=xl/sharedStrings.xml><?xml version="1.0" encoding="utf-8"?>
<sst xmlns="http://schemas.openxmlformats.org/spreadsheetml/2006/main" count="155" uniqueCount="130">
  <si>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</si>
  <si>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</si>
  <si>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</si>
  <si>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</si>
  <si>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</si>
  <si>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</si>
  <si>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</si>
  <si>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</si>
  <si>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</si>
  <si>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</si>
  <si>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</si>
  <si>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</si>
  <si>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</si>
  <si>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</si>
  <si>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</si>
  <si>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</si>
  <si>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</si>
  <si>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</si>
  <si>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</si>
  <si>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</si>
  <si>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</si>
  <si>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</si>
  <si>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</si>
  <si>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</si>
  <si>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</si>
  <si>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</si>
  <si>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</si>
  <si>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</si>
  <si>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</si>
  <si>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</si>
  <si>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</si>
  <si>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</si>
  <si>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</si>
  <si>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</si>
  <si>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</si>
  <si>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</si>
  <si>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</si>
  <si>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</si>
  <si>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</si>
  <si>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</si>
  <si>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</si>
  <si>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</si>
  <si>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</si>
  <si>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</si>
  <si>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</si>
  <si>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</si>
  <si>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</si>
  <si>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</si>
  <si>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</si>
  <si>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</si>
  <si>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</si>
  <si>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</si>
  <si>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</si>
  <si>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</si>
  <si>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</si>
  <si>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</si>
  <si>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</si>
  <si>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</si>
  <si>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</si>
  <si>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</si>
  <si>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</si>
  <si>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</si>
  <si>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</si>
  <si>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</si>
  <si>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</si>
  <si>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</si>
  <si>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</si>
  <si>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</si>
  <si>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</si>
  <si>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</si>
  <si>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</si>
  <si>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</si>
  <si>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</si>
  <si>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</si>
  <si>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</si>
  <si>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</si>
  <si>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</si>
  <si>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</si>
  <si>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</si>
  <si>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</si>
  <si>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</si>
  <si>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</si>
  <si>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</si>
  <si>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</si>
  <si>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</si>
  <si>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</si>
  <si>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</si>
  <si>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</si>
  <si>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</si>
  <si>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</si>
  <si>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</si>
  <si>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</si>
  <si>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</si>
  <si>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</si>
  <si>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</si>
  <si>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</si>
  <si>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</si>
  <si>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</si>
  <si>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</si>
  <si>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</si>
  <si>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</si>
  <si>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</si>
  <si>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</si>
  <si>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</si>
  <si>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</si>
  <si>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</si>
  <si>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</si>
  <si>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</si>
  <si>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</si>
  <si>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</si>
  <si>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</si>
  <si>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</si>
  <si>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</si>
  <si>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</si>
  <si>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</si>
  <si>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</si>
  <si>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</si>
  <si>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</si>
  <si>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2021 року</t>
  </si>
  <si>
    <t>ТУ ДСА України в Днiпропетровській областi</t>
  </si>
  <si>
    <t>49000. Дніпропетровська область.м. Дніпро</t>
  </si>
  <si>
    <t>пр. Дмитра Яворницького</t>
  </si>
  <si>
    <t>57 к.301</t>
  </si>
  <si>
    <t/>
  </si>
  <si>
    <t>А.В. Ігнатьєва</t>
  </si>
  <si>
    <t>О.В. Ганькова</t>
  </si>
  <si>
    <t>(056) 745-07-10</t>
  </si>
  <si>
    <t>(056) 745-07-01</t>
  </si>
  <si>
    <t>gankova@dp.court.gov.ua</t>
  </si>
  <si>
    <t>7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</si>
</sst>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9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9" fontId="1" fillId="0" borderId="0" applyFont="0" applyFill="0" applyBorder="0" applyAlignment="0" applyProtection="0"/>
    <xf numFmtId="209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&amp;C&amp;L7867424D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79022</v>
      </c>
      <c r="D6" s="96">
        <f t="shared" si="0"/>
        <v>88661890.140000001</v>
      </c>
      <c r="E6" s="96">
        <f t="shared" si="0"/>
        <v>67144</v>
      </c>
      <c r="F6" s="96">
        <f t="shared" si="0"/>
        <v>72131143.25999999</v>
      </c>
      <c r="G6" s="96">
        <f t="shared" si="0"/>
        <v>909</v>
      </c>
      <c r="H6" s="96">
        <f t="shared" si="0"/>
        <v>1081112.6599999999</v>
      </c>
      <c r="I6" s="96">
        <f t="shared" si="0"/>
        <v>3799</v>
      </c>
      <c r="J6" s="96">
        <f t="shared" si="0"/>
        <v>3081831.9400000004</v>
      </c>
      <c r="K6" s="96">
        <f t="shared" si="0"/>
        <v>9223</v>
      </c>
      <c r="L6" s="96">
        <f t="shared" si="0"/>
        <v>8161799.1699999999</v>
      </c>
    </row>
    <row r="7" spans="1:12" ht="16.5" customHeight="1" x14ac:dyDescent="0.2">
      <c r="A7" s="87">
        <v>2</v>
      </c>
      <c r="B7" s="90" t="s">
        <v>74</v>
      </c>
      <c r="C7" s="97">
        <v>23772</v>
      </c>
      <c r="D7" s="97">
        <v>58561742.880000003</v>
      </c>
      <c r="E7" s="97">
        <v>19504</v>
      </c>
      <c r="F7" s="97">
        <v>44809776.869999997</v>
      </c>
      <c r="G7" s="97">
        <v>308</v>
      </c>
      <c r="H7" s="97">
        <v>678994.78</v>
      </c>
      <c r="I7" s="97">
        <v>1578</v>
      </c>
      <c r="J7" s="97">
        <v>1766119.06</v>
      </c>
      <c r="K7" s="97">
        <v>3202</v>
      </c>
      <c r="L7" s="97">
        <v>4654071.57</v>
      </c>
    </row>
    <row r="8" spans="1:12" ht="16.5" customHeight="1" x14ac:dyDescent="0.2">
      <c r="A8" s="87">
        <v>3</v>
      </c>
      <c r="B8" s="91" t="s">
        <v>75</v>
      </c>
      <c r="C8" s="97">
        <v>15991</v>
      </c>
      <c r="D8" s="97">
        <v>46022467.590000004</v>
      </c>
      <c r="E8" s="97">
        <v>15395</v>
      </c>
      <c r="F8" s="97">
        <v>37283099.869999997</v>
      </c>
      <c r="G8" s="97">
        <v>229</v>
      </c>
      <c r="H8" s="97">
        <v>569451.31000000006</v>
      </c>
      <c r="I8" s="97">
        <v>471</v>
      </c>
      <c r="J8" s="97">
        <v>598535.79</v>
      </c>
      <c r="K8" s="97">
        <v>110</v>
      </c>
      <c r="L8" s="97">
        <v>276272.63</v>
      </c>
    </row>
    <row r="9" spans="1:12" ht="16.5" customHeight="1" x14ac:dyDescent="0.2">
      <c r="A9" s="87">
        <v>4</v>
      </c>
      <c r="B9" s="91" t="s">
        <v>76</v>
      </c>
      <c r="C9" s="97">
        <v>7781</v>
      </c>
      <c r="D9" s="97">
        <v>12539275.289999999</v>
      </c>
      <c r="E9" s="97">
        <v>4109</v>
      </c>
      <c r="F9" s="97">
        <v>7526677</v>
      </c>
      <c r="G9" s="97">
        <v>79</v>
      </c>
      <c r="H9" s="97">
        <v>109543.47</v>
      </c>
      <c r="I9" s="97">
        <v>1107</v>
      </c>
      <c r="J9" s="97">
        <v>1167583.27</v>
      </c>
      <c r="K9" s="97">
        <v>3092</v>
      </c>
      <c r="L9" s="97">
        <v>4377798.9400000004</v>
      </c>
    </row>
    <row r="10" spans="1:12" ht="19.5" customHeight="1" x14ac:dyDescent="0.2">
      <c r="A10" s="87">
        <v>5</v>
      </c>
      <c r="B10" s="90" t="s">
        <v>77</v>
      </c>
      <c r="C10" s="97">
        <v>12186</v>
      </c>
      <c r="D10" s="97">
        <v>12884906.800000001</v>
      </c>
      <c r="E10" s="97">
        <v>9662</v>
      </c>
      <c r="F10" s="97">
        <v>11960698.199999999</v>
      </c>
      <c r="G10" s="97">
        <v>146</v>
      </c>
      <c r="H10" s="97">
        <v>183029.41</v>
      </c>
      <c r="I10" s="97">
        <v>825</v>
      </c>
      <c r="J10" s="97">
        <v>964583.72</v>
      </c>
      <c r="K10" s="97">
        <v>1888</v>
      </c>
      <c r="L10" s="97">
        <v>1816454</v>
      </c>
    </row>
    <row r="11" spans="1:12" ht="19.5" customHeight="1" x14ac:dyDescent="0.2">
      <c r="A11" s="87">
        <v>6</v>
      </c>
      <c r="B11" s="91" t="s">
        <v>78</v>
      </c>
      <c r="C11" s="97">
        <v>1294</v>
      </c>
      <c r="D11" s="97">
        <v>2939650</v>
      </c>
      <c r="E11" s="97">
        <v>1114</v>
      </c>
      <c r="F11" s="97">
        <v>3576618.71</v>
      </c>
      <c r="G11" s="97">
        <v>42</v>
      </c>
      <c r="H11" s="97">
        <v>96702.2</v>
      </c>
      <c r="I11" s="97">
        <v>115</v>
      </c>
      <c r="J11" s="97">
        <v>218687.2</v>
      </c>
      <c r="K11" s="97">
        <v>87</v>
      </c>
      <c r="L11" s="97">
        <v>197490</v>
      </c>
    </row>
    <row r="12" spans="1:12" ht="19.5" customHeight="1" x14ac:dyDescent="0.2">
      <c r="A12" s="87">
        <v>7</v>
      </c>
      <c r="B12" s="91" t="s">
        <v>79</v>
      </c>
      <c r="C12" s="97">
        <v>10892</v>
      </c>
      <c r="D12" s="97">
        <v>9945256.8000000007</v>
      </c>
      <c r="E12" s="97">
        <v>8548</v>
      </c>
      <c r="F12" s="97">
        <v>8384079.4900000002</v>
      </c>
      <c r="G12" s="97">
        <v>104</v>
      </c>
      <c r="H12" s="97">
        <v>86327.21</v>
      </c>
      <c r="I12" s="97">
        <v>710</v>
      </c>
      <c r="J12" s="97">
        <v>745896.52</v>
      </c>
      <c r="K12" s="97">
        <v>1801</v>
      </c>
      <c r="L12" s="97">
        <v>1618964</v>
      </c>
    </row>
    <row r="13" spans="1:12" ht="15" customHeight="1" x14ac:dyDescent="0.2">
      <c r="A13" s="87">
        <v>8</v>
      </c>
      <c r="B13" s="90" t="s">
        <v>18</v>
      </c>
      <c r="C13" s="97">
        <v>7239</v>
      </c>
      <c r="D13" s="97">
        <v>6575736</v>
      </c>
      <c r="E13" s="97">
        <v>6873</v>
      </c>
      <c r="F13" s="97">
        <v>6260611.0999999996</v>
      </c>
      <c r="G13" s="97">
        <v>361</v>
      </c>
      <c r="H13" s="97">
        <v>181860.02</v>
      </c>
      <c r="I13" s="97">
        <v>58</v>
      </c>
      <c r="J13" s="97">
        <v>45626.48</v>
      </c>
      <c r="K13" s="97">
        <v>117</v>
      </c>
      <c r="L13" s="97">
        <v>99745.600000000006</v>
      </c>
    </row>
    <row r="14" spans="1:12" ht="15.75" customHeight="1" x14ac:dyDescent="0.2">
      <c r="A14" s="87">
        <v>9</v>
      </c>
      <c r="B14" s="90" t="s">
        <v>19</v>
      </c>
      <c r="C14" s="97">
        <v>59</v>
      </c>
      <c r="D14" s="97">
        <v>150720.66</v>
      </c>
      <c r="E14" s="97">
        <v>60</v>
      </c>
      <c r="F14" s="97">
        <v>163169.97</v>
      </c>
      <c r="G14" s="97"/>
      <c r="H14" s="97"/>
      <c r="I14" s="97">
        <v>1</v>
      </c>
      <c r="J14" s="97">
        <v>908</v>
      </c>
      <c r="K14" s="97">
        <v>1</v>
      </c>
      <c r="L14" s="97">
        <v>1662</v>
      </c>
    </row>
    <row r="15" spans="1:12" ht="123" customHeight="1" x14ac:dyDescent="0.2">
      <c r="A15" s="87">
        <v>10</v>
      </c>
      <c r="B15" s="90" t="s">
        <v>103</v>
      </c>
      <c r="C15" s="97">
        <v>7798</v>
      </c>
      <c r="D15" s="97">
        <v>4142523</v>
      </c>
      <c r="E15" s="97">
        <v>6650</v>
      </c>
      <c r="F15" s="97">
        <v>3312794.42</v>
      </c>
      <c r="G15" s="97">
        <v>46</v>
      </c>
      <c r="H15" s="97">
        <v>23194</v>
      </c>
      <c r="I15" s="97">
        <v>8</v>
      </c>
      <c r="J15" s="97">
        <v>2985</v>
      </c>
      <c r="K15" s="97">
        <v>1141</v>
      </c>
      <c r="L15" s="97">
        <v>948818</v>
      </c>
    </row>
    <row r="16" spans="1:12" ht="21" customHeight="1" x14ac:dyDescent="0.2">
      <c r="A16" s="87">
        <v>11</v>
      </c>
      <c r="B16" s="91" t="s">
        <v>78</v>
      </c>
      <c r="C16" s="97">
        <v>875</v>
      </c>
      <c r="D16" s="97">
        <v>993125</v>
      </c>
      <c r="E16" s="97">
        <v>242</v>
      </c>
      <c r="F16" s="97">
        <v>282750.3</v>
      </c>
      <c r="G16" s="97">
        <v>2</v>
      </c>
      <c r="H16" s="97">
        <v>2186</v>
      </c>
      <c r="I16" s="97">
        <v>1</v>
      </c>
      <c r="J16" s="97">
        <v>454</v>
      </c>
      <c r="K16" s="97">
        <v>633</v>
      </c>
      <c r="L16" s="97">
        <v>718455</v>
      </c>
    </row>
    <row r="17" spans="1:12" ht="21" customHeight="1" x14ac:dyDescent="0.2">
      <c r="A17" s="87">
        <v>12</v>
      </c>
      <c r="B17" s="91" t="s">
        <v>79</v>
      </c>
      <c r="C17" s="97">
        <v>6923</v>
      </c>
      <c r="D17" s="97">
        <v>3149398</v>
      </c>
      <c r="E17" s="97">
        <v>6408</v>
      </c>
      <c r="F17" s="97">
        <v>3030044.12</v>
      </c>
      <c r="G17" s="97">
        <v>44</v>
      </c>
      <c r="H17" s="97">
        <v>21008</v>
      </c>
      <c r="I17" s="97">
        <v>7</v>
      </c>
      <c r="J17" s="97">
        <v>2531</v>
      </c>
      <c r="K17" s="97">
        <v>508</v>
      </c>
      <c r="L17" s="97">
        <v>230363</v>
      </c>
    </row>
    <row r="18" spans="1:12" ht="21" customHeight="1" x14ac:dyDescent="0.2">
      <c r="A18" s="87">
        <v>13</v>
      </c>
      <c r="B18" s="99" t="s">
        <v>104</v>
      </c>
      <c r="C18" s="97">
        <v>27171</v>
      </c>
      <c r="D18" s="97">
        <v>6167800.2000000002</v>
      </c>
      <c r="E18" s="97">
        <v>23626</v>
      </c>
      <c r="F18" s="97">
        <v>5486628.0899999999</v>
      </c>
      <c r="G18" s="97">
        <v>46</v>
      </c>
      <c r="H18" s="97">
        <v>12048.2</v>
      </c>
      <c r="I18" s="97">
        <v>1325</v>
      </c>
      <c r="J18" s="97">
        <v>299361.18</v>
      </c>
      <c r="K18" s="97">
        <v>2845</v>
      </c>
      <c r="L18" s="97">
        <v>637870</v>
      </c>
    </row>
    <row r="19" spans="1:12" ht="21" customHeight="1" x14ac:dyDescent="0.2">
      <c r="A19" s="87">
        <v>14</v>
      </c>
      <c r="B19" s="99" t="s">
        <v>105</v>
      </c>
      <c r="C19" s="97">
        <v>773</v>
      </c>
      <c r="D19" s="97">
        <v>87735.5</v>
      </c>
      <c r="E19" s="97">
        <v>746</v>
      </c>
      <c r="F19" s="97">
        <v>93916.95</v>
      </c>
      <c r="G19" s="97"/>
      <c r="H19" s="97"/>
      <c r="I19" s="97">
        <v>2</v>
      </c>
      <c r="J19" s="97">
        <v>340.5</v>
      </c>
      <c r="K19" s="97">
        <v>29</v>
      </c>
      <c r="L19" s="97">
        <v>3178</v>
      </c>
    </row>
    <row r="20" spans="1:12" ht="29.25" customHeight="1" x14ac:dyDescent="0.2">
      <c r="A20" s="87">
        <v>15</v>
      </c>
      <c r="B20" s="99" t="s">
        <v>109</v>
      </c>
      <c r="C20" s="97">
        <v>1</v>
      </c>
      <c r="D20" s="97">
        <v>454</v>
      </c>
      <c r="E20" s="97">
        <v>1</v>
      </c>
      <c r="F20" s="97">
        <v>454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9</v>
      </c>
      <c r="D21" s="97">
        <f t="shared" si="1"/>
        <v>67328</v>
      </c>
      <c r="E21" s="97">
        <f t="shared" si="1"/>
        <v>7</v>
      </c>
      <c r="F21" s="97">
        <f t="shared" si="1"/>
        <v>16344</v>
      </c>
      <c r="G21" s="97">
        <f t="shared" si="1"/>
        <v>1</v>
      </c>
      <c r="H21" s="97">
        <f t="shared" si="1"/>
        <v>1816</v>
      </c>
      <c r="I21" s="97">
        <f t="shared" si="1"/>
        <v>2</v>
      </c>
      <c r="J21" s="97">
        <f t="shared" si="1"/>
        <v>1908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1</v>
      </c>
      <c r="D22" s="97">
        <v>908</v>
      </c>
      <c r="E22" s="97"/>
      <c r="F22" s="97"/>
      <c r="G22" s="97"/>
      <c r="H22" s="97"/>
      <c r="I22" s="97">
        <v>1</v>
      </c>
      <c r="J22" s="97">
        <v>908</v>
      </c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8</v>
      </c>
      <c r="D23" s="97">
        <v>66420</v>
      </c>
      <c r="E23" s="97">
        <v>7</v>
      </c>
      <c r="F23" s="97">
        <v>16344</v>
      </c>
      <c r="G23" s="97">
        <v>1</v>
      </c>
      <c r="H23" s="97">
        <v>1816</v>
      </c>
      <c r="I23" s="97">
        <v>1</v>
      </c>
      <c r="J23" s="97">
        <v>1000</v>
      </c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13</v>
      </c>
      <c r="D24" s="97">
        <v>22489.1</v>
      </c>
      <c r="E24" s="97">
        <v>14</v>
      </c>
      <c r="F24" s="97">
        <v>26295.66</v>
      </c>
      <c r="G24" s="97">
        <v>1</v>
      </c>
      <c r="H24" s="97">
        <v>170.25</v>
      </c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>
        <v>1</v>
      </c>
      <c r="D25" s="97">
        <v>454</v>
      </c>
      <c r="E25" s="97">
        <v>1</v>
      </c>
      <c r="F25" s="97">
        <v>454</v>
      </c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>
        <v>1</v>
      </c>
      <c r="D27" s="97">
        <v>454</v>
      </c>
      <c r="E27" s="97">
        <v>1</v>
      </c>
      <c r="F27" s="97">
        <v>454</v>
      </c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917</v>
      </c>
      <c r="D39" s="96">
        <f t="shared" si="3"/>
        <v>842424.62</v>
      </c>
      <c r="E39" s="96">
        <f t="shared" si="3"/>
        <v>811</v>
      </c>
      <c r="F39" s="96">
        <f t="shared" si="3"/>
        <v>502668.26</v>
      </c>
      <c r="G39" s="96">
        <f t="shared" si="3"/>
        <v>5</v>
      </c>
      <c r="H39" s="96">
        <f t="shared" si="3"/>
        <v>2971.2</v>
      </c>
      <c r="I39" s="96">
        <f t="shared" si="3"/>
        <v>5</v>
      </c>
      <c r="J39" s="96">
        <f t="shared" si="3"/>
        <v>2690.4</v>
      </c>
      <c r="K39" s="96">
        <f t="shared" si="3"/>
        <v>114</v>
      </c>
      <c r="L39" s="96">
        <f t="shared" si="3"/>
        <v>103058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888</v>
      </c>
      <c r="D40" s="97">
        <f t="shared" si="4"/>
        <v>822675.62</v>
      </c>
      <c r="E40" s="97">
        <f t="shared" si="4"/>
        <v>784</v>
      </c>
      <c r="F40" s="97">
        <f t="shared" si="4"/>
        <v>490437.99</v>
      </c>
      <c r="G40" s="97">
        <f t="shared" si="4"/>
        <v>5</v>
      </c>
      <c r="H40" s="97">
        <f t="shared" si="4"/>
        <v>2971.2</v>
      </c>
      <c r="I40" s="97">
        <f t="shared" si="4"/>
        <v>5</v>
      </c>
      <c r="J40" s="97">
        <f t="shared" si="4"/>
        <v>2690.4</v>
      </c>
      <c r="K40" s="97">
        <f t="shared" si="4"/>
        <v>112</v>
      </c>
      <c r="L40" s="97">
        <f t="shared" si="4"/>
        <v>101696</v>
      </c>
    </row>
    <row r="41" spans="1:12" ht="19.5" customHeight="1" x14ac:dyDescent="0.2">
      <c r="A41" s="87">
        <v>36</v>
      </c>
      <c r="B41" s="90" t="s">
        <v>86</v>
      </c>
      <c r="C41" s="97">
        <v>24</v>
      </c>
      <c r="D41" s="97">
        <v>29537.62</v>
      </c>
      <c r="E41" s="97">
        <v>22</v>
      </c>
      <c r="F41" s="97">
        <v>27662.880000000001</v>
      </c>
      <c r="G41" s="97"/>
      <c r="H41" s="97"/>
      <c r="I41" s="97">
        <v>1</v>
      </c>
      <c r="J41" s="97">
        <v>908</v>
      </c>
      <c r="K41" s="97">
        <v>2</v>
      </c>
      <c r="L41" s="97">
        <v>1816</v>
      </c>
    </row>
    <row r="42" spans="1:12" ht="16.5" customHeight="1" x14ac:dyDescent="0.2">
      <c r="A42" s="87">
        <v>37</v>
      </c>
      <c r="B42" s="91" t="s">
        <v>87</v>
      </c>
      <c r="C42" s="97">
        <v>4</v>
      </c>
      <c r="D42" s="97">
        <v>9599.8799999999992</v>
      </c>
      <c r="E42" s="97">
        <v>4</v>
      </c>
      <c r="F42" s="97">
        <v>7037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20</v>
      </c>
      <c r="D43" s="97">
        <v>19937.740000000002</v>
      </c>
      <c r="E43" s="97">
        <v>18</v>
      </c>
      <c r="F43" s="97">
        <v>20625.88</v>
      </c>
      <c r="G43" s="97"/>
      <c r="H43" s="97"/>
      <c r="I43" s="97">
        <v>1</v>
      </c>
      <c r="J43" s="97">
        <v>908</v>
      </c>
      <c r="K43" s="97">
        <v>2</v>
      </c>
      <c r="L43" s="97">
        <v>1816</v>
      </c>
    </row>
    <row r="44" spans="1:12" ht="21" customHeight="1" x14ac:dyDescent="0.2">
      <c r="A44" s="87">
        <v>39</v>
      </c>
      <c r="B44" s="90" t="s">
        <v>88</v>
      </c>
      <c r="C44" s="97">
        <v>864</v>
      </c>
      <c r="D44" s="97">
        <v>793138</v>
      </c>
      <c r="E44" s="97">
        <v>762</v>
      </c>
      <c r="F44" s="97">
        <v>462775.11</v>
      </c>
      <c r="G44" s="97">
        <v>5</v>
      </c>
      <c r="H44" s="97">
        <v>2971.2</v>
      </c>
      <c r="I44" s="97">
        <v>4</v>
      </c>
      <c r="J44" s="97">
        <v>1782.4</v>
      </c>
      <c r="K44" s="97">
        <v>110</v>
      </c>
      <c r="L44" s="97">
        <v>99880</v>
      </c>
    </row>
    <row r="45" spans="1:12" ht="30" customHeight="1" x14ac:dyDescent="0.2">
      <c r="A45" s="87">
        <v>40</v>
      </c>
      <c r="B45" s="91" t="s">
        <v>89</v>
      </c>
      <c r="C45" s="97">
        <v>5</v>
      </c>
      <c r="D45" s="97">
        <v>11350</v>
      </c>
      <c r="E45" s="97">
        <v>3</v>
      </c>
      <c r="F45" s="97">
        <v>4994</v>
      </c>
      <c r="G45" s="97"/>
      <c r="H45" s="97"/>
      <c r="I45" s="97">
        <v>1</v>
      </c>
      <c r="J45" s="97">
        <v>420.4</v>
      </c>
      <c r="K45" s="97">
        <v>1</v>
      </c>
      <c r="L45" s="97">
        <v>2270</v>
      </c>
    </row>
    <row r="46" spans="1:12" ht="21" customHeight="1" x14ac:dyDescent="0.2">
      <c r="A46" s="87">
        <v>41</v>
      </c>
      <c r="B46" s="91" t="s">
        <v>79</v>
      </c>
      <c r="C46" s="97">
        <v>859</v>
      </c>
      <c r="D46" s="97">
        <v>781788</v>
      </c>
      <c r="E46" s="97">
        <v>759</v>
      </c>
      <c r="F46" s="97">
        <v>457781.11</v>
      </c>
      <c r="G46" s="97">
        <v>5</v>
      </c>
      <c r="H46" s="97">
        <v>2971.2</v>
      </c>
      <c r="I46" s="97">
        <v>3</v>
      </c>
      <c r="J46" s="97">
        <v>1362</v>
      </c>
      <c r="K46" s="97">
        <v>109</v>
      </c>
      <c r="L46" s="97">
        <v>97610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29</v>
      </c>
      <c r="D49" s="97">
        <v>19749</v>
      </c>
      <c r="E49" s="97">
        <v>27</v>
      </c>
      <c r="F49" s="97">
        <v>12230.27</v>
      </c>
      <c r="G49" s="97"/>
      <c r="H49" s="97"/>
      <c r="I49" s="97"/>
      <c r="J49" s="97"/>
      <c r="K49" s="97">
        <v>2</v>
      </c>
      <c r="L49" s="97">
        <v>1362</v>
      </c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660</v>
      </c>
      <c r="D50" s="96">
        <f t="shared" si="5"/>
        <v>23242.530000000002</v>
      </c>
      <c r="E50" s="96">
        <f t="shared" si="5"/>
        <v>659</v>
      </c>
      <c r="F50" s="96">
        <f t="shared" si="5"/>
        <v>26814.759999999995</v>
      </c>
      <c r="G50" s="96">
        <f t="shared" si="5"/>
        <v>0</v>
      </c>
      <c r="H50" s="96">
        <f t="shared" si="5"/>
        <v>0</v>
      </c>
      <c r="I50" s="96">
        <f t="shared" si="5"/>
        <v>9</v>
      </c>
      <c r="J50" s="96">
        <f t="shared" si="5"/>
        <v>34522.1</v>
      </c>
      <c r="K50" s="96">
        <f t="shared" si="5"/>
        <v>1</v>
      </c>
      <c r="L50" s="96">
        <f t="shared" si="5"/>
        <v>6.81</v>
      </c>
    </row>
    <row r="51" spans="1:12" ht="18.75" customHeight="1" x14ac:dyDescent="0.2">
      <c r="A51" s="87">
        <v>46</v>
      </c>
      <c r="B51" s="90" t="s">
        <v>9</v>
      </c>
      <c r="C51" s="97">
        <v>530</v>
      </c>
      <c r="D51" s="97">
        <v>13613.19</v>
      </c>
      <c r="E51" s="97">
        <v>529</v>
      </c>
      <c r="F51" s="97">
        <v>16566.669999999998</v>
      </c>
      <c r="G51" s="97"/>
      <c r="H51" s="97"/>
      <c r="I51" s="97">
        <v>7</v>
      </c>
      <c r="J51" s="97">
        <v>522.1</v>
      </c>
      <c r="K51" s="97">
        <v>1</v>
      </c>
      <c r="L51" s="97">
        <v>6.81</v>
      </c>
    </row>
    <row r="52" spans="1:12" ht="27" customHeight="1" x14ac:dyDescent="0.2">
      <c r="A52" s="87">
        <v>47</v>
      </c>
      <c r="B52" s="90" t="s">
        <v>10</v>
      </c>
      <c r="C52" s="97">
        <v>103</v>
      </c>
      <c r="D52" s="97">
        <v>8648.7000000000007</v>
      </c>
      <c r="E52" s="97">
        <v>103</v>
      </c>
      <c r="F52" s="97">
        <v>8910.81</v>
      </c>
      <c r="G52" s="97"/>
      <c r="H52" s="97"/>
      <c r="I52" s="97">
        <v>2</v>
      </c>
      <c r="J52" s="97">
        <v>34000</v>
      </c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2</v>
      </c>
      <c r="D53" s="97">
        <v>27.24</v>
      </c>
      <c r="E53" s="97">
        <v>2</v>
      </c>
      <c r="F53" s="97">
        <v>88.53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25</v>
      </c>
      <c r="D54" s="97">
        <v>953.4</v>
      </c>
      <c r="E54" s="97">
        <v>25</v>
      </c>
      <c r="F54" s="97">
        <v>1248.75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26794</v>
      </c>
      <c r="D55" s="96">
        <v>12163700.1</v>
      </c>
      <c r="E55" s="96">
        <v>8184</v>
      </c>
      <c r="F55" s="96">
        <v>3727571.7</v>
      </c>
      <c r="G55" s="96"/>
      <c r="H55" s="96"/>
      <c r="I55" s="96">
        <v>26488</v>
      </c>
      <c r="J55" s="96">
        <v>12064031.300000001</v>
      </c>
      <c r="K55" s="97">
        <v>306</v>
      </c>
      <c r="L55" s="96">
        <v>191134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107393</v>
      </c>
      <c r="D56" s="96">
        <f t="shared" si="6"/>
        <v>101691257.39</v>
      </c>
      <c r="E56" s="96">
        <f t="shared" si="6"/>
        <v>76798</v>
      </c>
      <c r="F56" s="96">
        <f t="shared" si="6"/>
        <v>76388197.980000004</v>
      </c>
      <c r="G56" s="96">
        <f t="shared" si="6"/>
        <v>914</v>
      </c>
      <c r="H56" s="96">
        <f t="shared" si="6"/>
        <v>1084083.8599999999</v>
      </c>
      <c r="I56" s="96">
        <f t="shared" si="6"/>
        <v>30301</v>
      </c>
      <c r="J56" s="96">
        <f t="shared" si="6"/>
        <v>15183075.740000002</v>
      </c>
      <c r="K56" s="96">
        <f t="shared" si="6"/>
        <v>9644</v>
      </c>
      <c r="L56" s="96">
        <f t="shared" si="6"/>
        <v>8455997.9800000004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Зведений- 10, Підрозділ: ТУ ДСА України в Днiпропетровській областi,_x000D_
 Початок періоду: 01.01.2021, Кінець періоду: 30.09.2021&amp;L7867424D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9492</v>
      </c>
      <c r="F4" s="93">
        <f>SUM(F5:F25)</f>
        <v>8248196.21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588</v>
      </c>
      <c r="F5" s="95">
        <v>477984.11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820</v>
      </c>
      <c r="F6" s="95">
        <v>1788999.22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5711</v>
      </c>
      <c r="F7" s="95">
        <v>3540625.8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>
        <v>21</v>
      </c>
      <c r="F8" s="95">
        <v>17012.88</v>
      </c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601</v>
      </c>
      <c r="F9" s="95">
        <v>667607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86</v>
      </c>
      <c r="F10" s="95">
        <v>208433.36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364</v>
      </c>
      <c r="F11" s="95">
        <v>453988.23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12</v>
      </c>
      <c r="F12" s="95">
        <v>14195.42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367</v>
      </c>
      <c r="F13" s="95">
        <v>351532.3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24</v>
      </c>
      <c r="F14" s="95">
        <v>25559.73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284</v>
      </c>
      <c r="F16" s="95">
        <v>133249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278</v>
      </c>
      <c r="F17" s="95">
        <v>232716.66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>
        <v>7</v>
      </c>
      <c r="F18" s="95">
        <v>15890</v>
      </c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>
        <v>1</v>
      </c>
      <c r="F19" s="95">
        <v>2133.0300000000002</v>
      </c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47</v>
      </c>
      <c r="F20" s="95">
        <v>56069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>
        <v>3</v>
      </c>
      <c r="F21" s="95">
        <v>2724</v>
      </c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>
        <v>1</v>
      </c>
      <c r="F22" s="95">
        <v>454</v>
      </c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261</v>
      </c>
      <c r="F23" s="95">
        <v>130298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>
        <v>16</v>
      </c>
      <c r="F24" s="95">
        <v>128724.47</v>
      </c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127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128</v>
      </c>
      <c r="D34" s="153"/>
      <c r="F34" s="98" t="s">
        <v>129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Зведений- 10, Підрозділ: ТУ ДСА України в Днiпропетровській областi,_x000D_
 Початок періоду: 01.01.2021, Кінець періоду: 30.09.2021&amp;L7867424D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2018-03-15T14:08:04Z</cp:lastPrinted>
  <dcterms:created xsi:type="dcterms:W3CDTF">2015-09-09T10:27:37Z</dcterms:created>
  <dcterms:modified xsi:type="dcterms:W3CDTF">2021-11-11T12:48:05Z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Зведений- 10_10004_3.2021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7867424D</vt:lpwstr>
  </property>
  <property fmtid="{D5CDD505-2E9C-101B-9397-08002B2CF9AE}" pid="9" name="Підрозділ">
    <vt:lpwstr>ТУ ДСА України в Днiпропетровській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