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1">'Розділ 1'!$A$1:$AB$149</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<sst xmlns="http://schemas.openxmlformats.org/spreadsheetml/2006/main" count="283" uniqueCount="255">
  <si>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</si>
  <si>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</si>
  <si>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</si>
  <si>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</si>
  <si>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</si>
  <si>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</si>
  <si>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</si>
  <si>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</si>
  <si>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</si>
  <si>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</si>
  <si>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</si>
  <si>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</si>
  <si>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</si>
  <si>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</si>
  <si>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</si>
  <si>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</si>
  <si>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</si>
  <si>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</si>
  <si>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</si>
  <si>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</si>
  <si>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</si>
  <si>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</si>
  <si>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</si>
  <si>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</si>
  <si>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</si>
  <si>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</si>
  <si>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</si>
  <si>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</si>
  <si>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</si>
  <si>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</si>
  <si>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</si>
  <si>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</si>
  <si>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</si>
  <si>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</si>
  <si>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</si>
  <si>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</si>
  <si>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</si>
  <si>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</si>
  <si>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</si>
  <si>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</si>
  <si>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</si>
  <si>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</si>
  <si>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</si>
  <si>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</si>
  <si>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</si>
  <si>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</si>
  <si>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</si>
  <si>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</si>
  <si>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</si>
  <si>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</si>
  <si>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</si>
  <si>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</si>
  <si>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</si>
  <si>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</si>
  <si>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</si>
  <si>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</si>
  <si>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</si>
  <si>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</si>
  <si>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</si>
  <si>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</si>
  <si>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</si>
  <si>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</si>
  <si>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</si>
  <si>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</si>
  <si>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</si>
  <si>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</si>
  <si>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</si>
  <si>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</si>
  <si>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</si>
  <si>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</si>
  <si>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</si>
  <si>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</si>
  <si>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</si>
  <si>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</si>
  <si>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</si>
  <si>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</si>
  <si>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</si>
  <si>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</si>
  <si>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</si>
  <si>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</si>
  <si>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</si>
  <si>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</si>
  <si>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</si>
  <si>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</si>
  <si>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</si>
  <si>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</si>
  <si>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</si>
  <si>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</si>
  <si>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</si>
  <si>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</si>
  <si>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</si>
  <si>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</si>
  <si>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</si>
  <si>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</si>
  <si>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</si>
  <si>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</si>
  <si>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</si>
  <si>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</si>
  <si>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</si>
  <si>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</si>
  <si>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</si>
  <si>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</si>
  <si>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</si>
  <si>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</si>
  <si>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</si>
  <si>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</si>
  <si>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</si>
  <si>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</si>
  <si>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</si>
  <si>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</si>
  <si>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</si>
  <si>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</si>
  <si>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</si>
  <si>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</si>
  <si>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</si>
  <si>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</si>
  <si>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</si>
  <si>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</si>
  <si>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</si>
  <si>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</si>
  <si>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</si>
  <si>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</si>
  <si>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</si>
  <si>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</si>
  <si>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</si>
  <si>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</si>
  <si>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</si>
  <si>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</si>
  <si>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</si>
  <si>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</si>
  <si>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</si>
  <si>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</si>
  <si>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</si>
  <si>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</si>
  <si>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</si>
  <si>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</si>
  <si>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</si>
  <si>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</si>
  <si>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</si>
  <si>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</si>
  <si>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</si>
  <si>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</si>
  <si>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</si>
  <si>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</si>
  <si>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</si>
  <si>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</si>
  <si>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</si>
  <si>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</si>
  <si>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</si>
  <si>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</si>
  <si>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</si>
  <si>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</si>
  <si>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</si>
  <si>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</si>
  <si>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</si>
  <si>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</si>
  <si>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</si>
  <si>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</si>
  <si>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</si>
  <si>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</si>
  <si>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</si>
  <si>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</si>
  <si>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</si>
  <si>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</si>
  <si>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</si>
  <si>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</si>
  <si>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</si>
  <si>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</si>
  <si>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</si>
  <si>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</si>
  <si>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</si>
  <si>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</si>
  <si>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</si>
  <si>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</si>
  <si>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</si>
  <si>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</si>
  <si>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</si>
  <si>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</si>
  <si>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</si>
  <si>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</si>
  <si>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</si>
  <si>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</si>
  <si>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</si>
  <si>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</si>
  <si>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</si>
  <si>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</si>
  <si>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</si>
  <si>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</si>
  <si>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</si>
  <si>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</si>
  <si>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</si>
  <si>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</si>
  <si>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</si>
  <si>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</si>
  <si>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</si>
  <si>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</si>
  <si>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</si>
  <si>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</si>
  <si>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</si>
  <si>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</si>
  <si>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</si>
  <si>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</si>
  <si>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</si>
  <si>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</si>
  <si>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</si>
  <si>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</si>
  <si>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</si>
  <si>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</si>
  <si>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</si>
  <si>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</si>
  <si>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</si>
  <si>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</si>
  <si>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</si>
  <si>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</si>
  <si>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</si>
  <si>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</si>
  <si>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</si>
  <si>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</si>
  <si>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</si>
  <si>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</si>
  <si>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</si>
  <si>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</si>
  <si>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</si>
  <si>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</si>
  <si>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</si>
  <si>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</si>
  <si>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</si>
  <si>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</si>
  <si>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</si>
  <si>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</si>
  <si>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</si>
  <si>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</si>
  <si>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</si>
  <si>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</si>
  <si>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</si>
  <si>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</si>
  <si>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</si>
  <si>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</si>
  <si>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</si>
  <si>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</si>
  <si>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</si>
  <si>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</si>
  <si>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</si>
  <si>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</si>
  <si>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</si>
  <si>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</si>
  <si>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ТУ ДСА України в Днiпропетровській областi</t>
  </si>
  <si>
    <t>49000.м. Дніпро.пр. Дмитра Яворницького. 57 к.301</t>
  </si>
  <si>
    <t xml:space="preserve">УСЬОГО (сума рядків 2-6)                                                                                                                             </t>
  </si>
  <si>
    <t>А.В. Ігнатьєва</t>
  </si>
  <si>
    <t>О.В. Ганькова</t>
  </si>
  <si>
    <t>(056) 745-07-10</t>
  </si>
  <si>
    <t>відсутній</t>
  </si>
  <si>
    <t>gankova@dp.court.gov.ua</t>
  </si>
  <si>
    <t>30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</si>
</sst>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20" fillId="0" borderId="24"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left" vertical="center" wrapText="1"/>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30" xfId="96" applyFont="1" applyBorder="1" applyAlignment="1">
      <alignment horizontal="left" vertical="center" wrapText="1"/>
      <protection/>
    </xf>
    <xf numFmtId="0" fontId="20" fillId="0" borderId="27" xfId="96" applyFont="1" applyBorder="1" applyAlignment="1">
      <alignment horizontal="center" vertical="center" wrapText="1"/>
      <protection/>
    </xf>
    <xf numFmtId="0" fontId="20" fillId="0" borderId="28" xfId="96" applyFont="1" applyBorder="1" applyAlignment="1">
      <alignment horizontal="center" vertical="center" wrapText="1"/>
      <protection/>
    </xf>
    <xf numFmtId="0" fontId="20" fillId="0" borderId="29"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30" xfId="96" applyFont="1" applyBorder="1" applyAlignment="1">
      <alignment horizontal="center" vertical="center" wrapText="1"/>
      <protection/>
    </xf>
    <xf numFmtId="0" fontId="19" fillId="0" borderId="0"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24" fillId="0" borderId="19" xfId="96" applyFont="1" applyBorder="1" applyAlignment="1">
      <alignment horizontal="center" vertical="center" wrapText="1"/>
      <protection/>
    </xf>
    <xf numFmtId="0" fontId="24" fillId="0" borderId="0" xfId="96" applyFont="1" applyBorder="1" applyAlignment="1">
      <alignment horizontal="center" vertical="center" wrapText="1"/>
      <protection/>
    </xf>
    <xf numFmtId="0" fontId="24" fillId="0" borderId="30" xfId="96" applyFont="1" applyBorder="1" applyAlignment="1">
      <alignment horizontal="center" vertical="center" wrapText="1"/>
      <protection/>
    </xf>
    <xf numFmtId="0" fontId="18" fillId="0" borderId="0" xfId="96" applyFont="1" applyBorder="1" applyAlignment="1">
      <alignment horizontal="center" vertical="center"/>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19" fillId="0" borderId="27" xfId="96" applyFont="1" applyBorder="1" applyAlignment="1">
      <alignment horizontal="left" vertical="center" wrapText="1"/>
      <protection/>
    </xf>
    <xf numFmtId="0" fontId="19" fillId="0" borderId="28" xfId="96" applyFont="1" applyBorder="1" applyAlignment="1">
      <alignment horizontal="left" vertical="center" wrapText="1"/>
      <protection/>
    </xf>
    <xf numFmtId="0" fontId="19" fillId="0" borderId="29"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30"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4" fillId="0" borderId="0" xfId="96" applyFont="1" applyBorder="1" applyAlignment="1">
      <alignment horizontal="center" vertical="center"/>
      <protection/>
    </xf>
    <xf numFmtId="0" fontId="40" fillId="0" borderId="19" xfId="96" applyFont="1" applyBorder="1" applyAlignment="1">
      <alignment horizontal="center" vertical="center" wrapText="1"/>
      <protection/>
    </xf>
    <xf numFmtId="0" fontId="40" fillId="0" borderId="30"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20" fillId="0" borderId="25" xfId="96" applyFont="1" applyBorder="1" applyAlignment="1">
      <alignment horizontal="left" vertical="center"/>
      <protection/>
    </xf>
    <xf numFmtId="0" fontId="20" fillId="0" borderId="26" xfId="96" applyFont="1" applyBorder="1" applyAlignment="1">
      <alignment horizontal="left" vertical="center"/>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5" xfId="0" applyFont="1" applyBorder="1" applyAlignment="1">
      <alignment horizontal="left" vertical="center"/>
    </xf>
    <xf numFmtId="0" fontId="20" fillId="0" borderId="26" xfId="0" applyFont="1" applyBorder="1" applyAlignment="1">
      <alignment horizontal="left" vertical="center"/>
    </xf>
    <xf numFmtId="0" fontId="20" fillId="0" borderId="33" xfId="96" applyFont="1" applyBorder="1" applyAlignment="1">
      <alignment horizontal="left" vertical="center" wrapText="1"/>
      <protection/>
    </xf>
    <xf numFmtId="0" fontId="40" fillId="0" borderId="20"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5"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27"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30" xfId="0" applyFont="1" applyFill="1" applyBorder="1" applyAlignment="1">
      <alignment horizontal="center" vertical="center"/>
    </xf>
    <xf numFmtId="0" fontId="19" fillId="0" borderId="21"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20" xfId="0" applyFont="1" applyFill="1" applyBorder="1" applyAlignment="1">
      <alignment horizontal="left" vertical="center" wrapText="1"/>
    </xf>
    <xf numFmtId="0" fontId="23" fillId="0" borderId="25"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19"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3" xfId="0" applyNumberFormat="1" applyFont="1" applyFill="1" applyBorder="1" applyAlignment="1" applyProtection="1">
      <alignment horizontal="center" vertical="center" wrapText="1"/>
      <protection/>
    </xf>
    <xf numFmtId="0" fontId="38" fillId="0" borderId="31" xfId="0" applyNumberFormat="1" applyFont="1" applyFill="1" applyBorder="1" applyAlignment="1" applyProtection="1">
      <alignment horizontal="center" vertical="center" wrapText="1"/>
      <protection/>
    </xf>
    <xf numFmtId="0" fontId="38" fillId="0" borderId="32" xfId="0" applyNumberFormat="1" applyFont="1" applyFill="1" applyBorder="1" applyAlignment="1" applyProtection="1">
      <alignment horizontal="center" vertical="center" wrapText="1"/>
      <protection/>
    </xf>
    <xf numFmtId="0" fontId="39" fillId="46" borderId="33" xfId="0" applyFont="1" applyFill="1" applyBorder="1" applyAlignment="1">
      <alignment horizontal="left" vertical="center" wrapText="1"/>
    </xf>
    <xf numFmtId="0" fontId="39" fillId="46" borderId="31" xfId="0" applyFont="1" applyFill="1" applyBorder="1" applyAlignment="1">
      <alignment horizontal="left" vertical="center" wrapText="1"/>
    </xf>
    <xf numFmtId="0" fontId="39" fillId="46" borderId="32"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3" xfId="0" applyFont="1" applyFill="1" applyBorder="1" applyAlignment="1">
      <alignment vertical="center" wrapText="1"/>
    </xf>
    <xf numFmtId="0" fontId="39" fillId="46" borderId="31" xfId="0" applyFont="1" applyFill="1" applyBorder="1" applyAlignment="1">
      <alignment vertical="center"/>
    </xf>
    <xf numFmtId="0" fontId="39" fillId="46" borderId="32"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39" fillId="0" borderId="0" xfId="0" applyFont="1" applyBorder="1" applyAlignment="1">
      <alignment horizontal="left" vertical="center" wrapText="1"/>
    </xf>
    <xf numFmtId="0" fontId="37" fillId="46" borderId="25" xfId="0" applyFont="1" applyFill="1" applyBorder="1" applyAlignment="1">
      <alignment horizontal="left" vertical="top" wrapText="1"/>
    </xf>
    <xf numFmtId="0" fontId="37" fillId="46" borderId="25" xfId="0" applyFont="1" applyFill="1" applyBorder="1" applyAlignment="1">
      <alignment horizontal="left" vertical="top"/>
    </xf>
    <xf numFmtId="0" fontId="39" fillId="46" borderId="25" xfId="0" applyFont="1" applyFill="1" applyBorder="1" applyAlignment="1">
      <alignment horizontal="left" vertical="center"/>
    </xf>
    <xf numFmtId="0" fontId="43" fillId="0" borderId="31" xfId="83" applyFont="1" applyBorder="1" applyAlignment="1" applyProtection="1">
      <alignment horizontal="left" vertical="center"/>
      <protection/>
    </xf>
    <xf numFmtId="0" fontId="42" fillId="0" borderId="31" xfId="0" applyFont="1" applyBorder="1" applyAlignment="1">
      <alignment horizontal="left" vertical="center"/>
    </xf>
    <xf numFmtId="0" fontId="42" fillId="0" borderId="25" xfId="0" applyFont="1" applyBorder="1" applyAlignment="1">
      <alignment horizontal="left" vertical="center"/>
    </xf>
    <xf numFmtId="0" fontId="41" fillId="46" borderId="0" xfId="0" applyFont="1" applyFill="1" applyBorder="1" applyAlignment="1">
      <alignment horizontal="center" vertical="top"/>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xf numFmtId="0" fontId="39" fillId="46" borderId="25" xfId="0" applyFont="1" applyFill="1" applyBorder="1" applyAlignment="1">
      <alignment horizontal="center" vertical="center"/>
    </xf>
    <xf numFmtId="0" fontId="39" fillId="0" borderId="33" xfId="0" applyFont="1" applyFill="1" applyBorder="1" applyAlignment="1">
      <alignment horizontal="left" vertical="center" wrapText="1"/>
    </xf>
    <xf numFmtId="0" fontId="39" fillId="0" borderId="31" xfId="0" applyFont="1" applyFill="1" applyBorder="1" applyAlignment="1">
      <alignment horizontal="left" vertical="center" wrapText="1"/>
    </xf>
    <xf numFmtId="0" fontId="39" fillId="0" borderId="32" xfId="0" applyFont="1" applyFill="1" applyBorder="1" applyAlignment="1">
      <alignment horizontal="left" vertical="center" wrapText="1"/>
    </xf>
    <xf numFmtId="16" fontId="41" fillId="46" borderId="31" xfId="0" applyNumberFormat="1" applyFont="1" applyFill="1" applyBorder="1" applyAlignment="1">
      <alignment horizontal="left" vertical="center" wrapText="1"/>
    </xf>
    <xf numFmtId="16" fontId="41" fillId="46" borderId="32" xfId="0" applyNumberFormat="1" applyFont="1" applyFill="1" applyBorder="1" applyAlignment="1">
      <alignment horizontal="left" vertical="center" wrapText="1"/>
    </xf>
    <xf numFmtId="0" fontId="41" fillId="0" borderId="31" xfId="0" applyFont="1" applyFill="1" applyBorder="1" applyAlignment="1">
      <alignment horizontal="left" vertical="center" wrapText="1"/>
    </xf>
    <xf numFmtId="0" fontId="41" fillId="0" borderId="32"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16" fontId="39" fillId="46" borderId="33" xfId="0" applyNumberFormat="1" applyFont="1" applyFill="1" applyBorder="1" applyAlignment="1">
      <alignment horizontal="left" vertical="center" wrapText="1"/>
    </xf>
    <xf numFmtId="16" fontId="39" fillId="46" borderId="31" xfId="0" applyNumberFormat="1" applyFont="1" applyFill="1" applyBorder="1" applyAlignment="1">
      <alignment horizontal="left" vertical="center" wrapText="1"/>
    </xf>
    <xf numFmtId="16" fontId="39" fillId="46" borderId="32" xfId="0" applyNumberFormat="1" applyFont="1" applyFill="1" applyBorder="1" applyAlignment="1">
      <alignment horizontal="left" vertical="center" wrapText="1"/>
    </xf>
    <xf numFmtId="16" fontId="37" fillId="46" borderId="33" xfId="0" applyNumberFormat="1" applyFont="1" applyFill="1" applyBorder="1" applyAlignment="1">
      <alignment horizontal="left" vertical="center" wrapText="1"/>
    </xf>
    <xf numFmtId="16" fontId="37" fillId="46" borderId="31" xfId="0" applyNumberFormat="1" applyFont="1" applyFill="1" applyBorder="1" applyAlignment="1">
      <alignment horizontal="left" vertical="center" wrapText="1"/>
    </xf>
    <xf numFmtId="16" fontId="37" fillId="46" borderId="32"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46" borderId="20" xfId="0" applyFont="1" applyFill="1" applyBorder="1" applyAlignment="1">
      <alignment horizontal="center" vertical="center" textRotation="90" wrapText="1"/>
    </xf>
    <xf numFmtId="0" fontId="41" fillId="46" borderId="33" xfId="0" applyFont="1" applyFill="1" applyBorder="1" applyAlignment="1">
      <alignment horizontal="left" vertical="center" wrapText="1"/>
    </xf>
    <xf numFmtId="0" fontId="41" fillId="46" borderId="31" xfId="0" applyFont="1" applyFill="1" applyBorder="1" applyAlignment="1">
      <alignment horizontal="left" vertical="center" wrapText="1"/>
    </xf>
    <xf numFmtId="0" fontId="41" fillId="46" borderId="32" xfId="0" applyFont="1" applyFill="1" applyBorder="1" applyAlignment="1">
      <alignment horizontal="left" vertical="center" wrapText="1"/>
    </xf>
    <xf numFmtId="0" fontId="37" fillId="46" borderId="31" xfId="0" applyFont="1" applyFill="1" applyBorder="1" applyAlignment="1">
      <alignment horizontal="left" vertical="center"/>
    </xf>
    <xf numFmtId="0" fontId="37" fillId="46" borderId="32" xfId="0" applyFont="1" applyFill="1" applyBorder="1" applyAlignment="1">
      <alignment horizontal="left" vertical="center"/>
    </xf>
    <xf numFmtId="0" fontId="39" fillId="46" borderId="33" xfId="0" applyFont="1" applyFill="1" applyBorder="1" applyAlignment="1">
      <alignment horizontal="left" vertical="center"/>
    </xf>
    <xf numFmtId="0" fontId="39" fillId="46" borderId="31" xfId="0" applyFont="1" applyFill="1" applyBorder="1" applyAlignment="1">
      <alignment horizontal="left" vertical="center"/>
    </xf>
    <xf numFmtId="0" fontId="39" fillId="46" borderId="32" xfId="0" applyFont="1" applyFill="1" applyBorder="1" applyAlignment="1">
      <alignment horizontal="left" vertical="center"/>
    </xf>
    <xf numFmtId="0" fontId="37" fillId="46" borderId="33" xfId="0" applyFont="1" applyFill="1" applyBorder="1" applyAlignment="1">
      <alignment horizontal="left" vertical="center" wrapText="1"/>
    </xf>
    <xf numFmtId="0" fontId="37" fillId="46" borderId="31" xfId="0" applyFont="1" applyFill="1" applyBorder="1" applyAlignment="1">
      <alignment horizontal="left" vertical="center" wrapText="1"/>
    </xf>
    <xf numFmtId="0" fontId="37" fillId="46" borderId="32" xfId="0" applyFont="1" applyFill="1" applyBorder="1" applyAlignment="1">
      <alignment horizontal="left" vertical="center" wrapText="1"/>
    </xf>
    <xf numFmtId="16" fontId="37" fillId="0" borderId="33" xfId="0" applyNumberFormat="1" applyFont="1" applyFill="1" applyBorder="1" applyAlignment="1">
      <alignment horizontal="left" vertical="center" wrapText="1"/>
    </xf>
    <xf numFmtId="16" fontId="37" fillId="0" borderId="31" xfId="0" applyNumberFormat="1" applyFont="1" applyFill="1" applyBorder="1" applyAlignment="1">
      <alignment horizontal="left" vertical="center" wrapText="1"/>
    </xf>
    <xf numFmtId="16" fontId="37" fillId="0" borderId="32" xfId="0" applyNumberFormat="1" applyFont="1" applyFill="1" applyBorder="1" applyAlignment="1">
      <alignment horizontal="left" vertical="center" wrapText="1"/>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3" xfId="0" applyNumberFormat="1" applyFont="1" applyFill="1" applyBorder="1" applyAlignment="1">
      <alignment horizontal="left" vertical="center" wrapText="1"/>
    </xf>
    <xf numFmtId="16" fontId="41" fillId="0" borderId="31" xfId="0" applyNumberFormat="1" applyFont="1" applyFill="1" applyBorder="1" applyAlignment="1">
      <alignment horizontal="left" vertical="center" wrapText="1"/>
    </xf>
    <xf numFmtId="16" fontId="41" fillId="0" borderId="32" xfId="0" applyNumberFormat="1" applyFont="1" applyFill="1" applyBorder="1" applyAlignment="1">
      <alignment horizontal="left" vertical="center" wrapText="1"/>
    </xf>
    <xf numFmtId="0" fontId="39" fillId="46" borderId="29" xfId="0" applyFont="1" applyFill="1" applyBorder="1" applyAlignment="1">
      <alignment horizontal="center" vertical="center" textRotation="90"/>
    </xf>
    <xf numFmtId="0" fontId="39" fillId="46" borderId="30" xfId="0" applyFont="1" applyFill="1" applyBorder="1" applyAlignment="1">
      <alignment horizontal="center" vertical="center" textRotation="90"/>
    </xf>
    <xf numFmtId="0" fontId="39" fillId="46" borderId="26" xfId="0" applyFont="1" applyFill="1" applyBorder="1" applyAlignment="1">
      <alignment horizontal="center" vertical="center" textRotation="90"/>
    </xf>
    <xf numFmtId="0" fontId="39" fillId="47" borderId="33" xfId="0" applyFont="1" applyFill="1" applyBorder="1" applyAlignment="1">
      <alignment horizontal="left" vertical="center" wrapText="1"/>
    </xf>
    <xf numFmtId="0" fontId="39" fillId="47" borderId="31" xfId="0" applyFont="1" applyFill="1" applyBorder="1" applyAlignment="1">
      <alignment horizontal="left" vertical="center" wrapText="1"/>
    </xf>
    <xf numFmtId="0" fontId="39" fillId="47" borderId="32" xfId="0" applyFont="1" applyFill="1" applyBorder="1" applyAlignment="1">
      <alignment horizontal="left" vertical="center"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78" t="s">
        <v>31</v>
      </c>
      <c r="B1" s="178"/>
      <c r="C1" s="178"/>
      <c r="D1" s="178"/>
      <c r="E1" s="178"/>
      <c r="F1" s="178"/>
      <c r="G1" s="178"/>
      <c r="H1" s="178"/>
      <c r="I1" s="178"/>
      <c r="J1" s="178"/>
    </row>
    <row r="2" spans="1:10" ht="15.75">
      <c r="A2" s="32"/>
      <c r="B2" s="33"/>
      <c r="C2" s="33"/>
      <c r="D2" s="34"/>
      <c r="E2" s="35"/>
      <c r="F2" s="35"/>
      <c r="G2" s="35"/>
      <c r="H2" s="35"/>
      <c r="I2" s="35"/>
      <c r="J2" s="35"/>
    </row>
    <row r="3" spans="1:10" ht="15.75" customHeight="1">
      <c r="A3" s="181" t="s">
        <v>32</v>
      </c>
      <c r="B3" s="181"/>
      <c r="C3" s="181"/>
      <c r="D3" s="181"/>
      <c r="E3" s="181"/>
      <c r="F3" s="181"/>
      <c r="G3" s="181"/>
      <c r="H3" s="181"/>
      <c r="I3" s="181"/>
      <c r="J3" s="181"/>
    </row>
    <row r="4" spans="1:10" ht="18.75" customHeight="1">
      <c r="A4" s="181"/>
      <c r="B4" s="181"/>
      <c r="C4" s="181"/>
      <c r="D4" s="181"/>
      <c r="E4" s="181"/>
      <c r="F4" s="181"/>
      <c r="G4" s="181"/>
      <c r="H4" s="181"/>
      <c r="I4" s="181"/>
      <c r="J4" s="181"/>
    </row>
    <row r="5" spans="1:10" ht="10.5" customHeight="1">
      <c r="A5" s="193"/>
      <c r="B5" s="193"/>
      <c r="C5" s="193"/>
      <c r="D5" s="193"/>
      <c r="E5" s="193"/>
      <c r="F5" s="193"/>
      <c r="G5" s="193"/>
      <c r="H5" s="193"/>
      <c r="I5" s="193"/>
      <c r="J5" s="193"/>
    </row>
    <row r="6" spans="1:10" ht="15.75">
      <c r="A6" s="178" t="s">
        <v>245</v>
      </c>
      <c r="B6" s="178"/>
      <c r="C6" s="178"/>
      <c r="D6" s="178"/>
      <c r="E6" s="178"/>
      <c r="F6" s="178"/>
      <c r="G6" s="178"/>
      <c r="H6" s="178"/>
      <c r="I6" s="178"/>
      <c r="J6" s="178"/>
    </row>
    <row r="7" spans="1:10" ht="15.75">
      <c r="A7" s="32"/>
      <c r="B7" s="33"/>
      <c r="C7" s="33"/>
      <c r="D7" s="34"/>
      <c r="E7" s="35"/>
      <c r="F7" s="35"/>
      <c r="G7" s="35"/>
      <c r="H7" s="35"/>
      <c r="I7" s="35"/>
      <c r="J7" s="35"/>
    </row>
    <row r="8" spans="1:11" ht="6.75" customHeight="1">
      <c r="A8" s="161" t="s">
        <v>33</v>
      </c>
      <c r="B8" s="162"/>
      <c r="C8" s="162"/>
      <c r="D8" s="163"/>
      <c r="E8" s="167" t="s">
        <v>34</v>
      </c>
      <c r="F8" s="168"/>
      <c r="G8" s="169"/>
      <c r="H8" s="36"/>
      <c r="I8" s="36"/>
      <c r="J8" s="37"/>
      <c r="K8" s="23"/>
    </row>
    <row r="9" spans="1:10" ht="14.25" customHeight="1">
      <c r="A9" s="164"/>
      <c r="B9" s="165"/>
      <c r="C9" s="165"/>
      <c r="D9" s="166"/>
      <c r="E9" s="170"/>
      <c r="F9" s="171"/>
      <c r="G9" s="172"/>
      <c r="H9" s="173" t="s">
        <v>53</v>
      </c>
      <c r="I9" s="173"/>
      <c r="J9" s="173"/>
    </row>
    <row r="10" spans="1:10" ht="12.75">
      <c r="A10" s="161" t="s">
        <v>109</v>
      </c>
      <c r="B10" s="162"/>
      <c r="C10" s="162"/>
      <c r="D10" s="163"/>
      <c r="E10" s="167" t="s">
        <v>110</v>
      </c>
      <c r="F10" s="168"/>
      <c r="G10" s="169"/>
      <c r="H10" s="174" t="s">
        <v>67</v>
      </c>
      <c r="I10" s="174"/>
      <c r="J10" s="174"/>
    </row>
    <row r="11" spans="1:10" ht="32.25" customHeight="1">
      <c r="A11" s="164"/>
      <c r="B11" s="165"/>
      <c r="C11" s="165"/>
      <c r="D11" s="166"/>
      <c r="E11" s="170"/>
      <c r="F11" s="171"/>
      <c r="G11" s="172"/>
      <c r="H11" s="174"/>
      <c r="I11" s="174"/>
      <c r="J11" s="174"/>
    </row>
    <row r="12" spans="1:10" s="22" customFormat="1" ht="81.75" customHeight="1">
      <c r="A12" s="164" t="s">
        <v>111</v>
      </c>
      <c r="B12" s="165"/>
      <c r="C12" s="165"/>
      <c r="D12" s="166"/>
      <c r="E12" s="170" t="s">
        <v>110</v>
      </c>
      <c r="F12" s="171"/>
      <c r="G12" s="172"/>
      <c r="H12" s="179" t="s">
        <v>108</v>
      </c>
      <c r="I12" s="180"/>
      <c r="J12" s="180"/>
    </row>
    <row r="13" spans="1:10" ht="33" customHeight="1">
      <c r="A13" s="164" t="s">
        <v>112</v>
      </c>
      <c r="B13" s="165"/>
      <c r="C13" s="165"/>
      <c r="D13" s="166"/>
      <c r="E13" s="170" t="s">
        <v>110</v>
      </c>
      <c r="F13" s="171"/>
      <c r="G13" s="172"/>
      <c r="H13" s="182" t="s">
        <v>65</v>
      </c>
      <c r="I13" s="183"/>
      <c r="J13" s="183"/>
    </row>
    <row r="14" spans="1:10" ht="47.25" customHeight="1">
      <c r="A14" s="164"/>
      <c r="B14" s="165"/>
      <c r="C14" s="165"/>
      <c r="D14" s="166"/>
      <c r="E14" s="170"/>
      <c r="F14" s="171"/>
      <c r="G14" s="172"/>
      <c r="H14" s="182"/>
      <c r="I14" s="183"/>
      <c r="J14" s="183"/>
    </row>
    <row r="15" spans="1:10" ht="67.5" customHeight="1">
      <c r="A15" s="164" t="s">
        <v>113</v>
      </c>
      <c r="B15" s="165"/>
      <c r="C15" s="165"/>
      <c r="D15" s="166"/>
      <c r="E15" s="170" t="s">
        <v>114</v>
      </c>
      <c r="F15" s="171"/>
      <c r="G15" s="172"/>
      <c r="H15" s="46"/>
      <c r="I15" s="38"/>
      <c r="J15" s="38"/>
    </row>
    <row r="16" spans="1:10" ht="29.25" customHeight="1" hidden="1">
      <c r="A16" s="187"/>
      <c r="B16" s="188"/>
      <c r="C16" s="188"/>
      <c r="D16" s="189"/>
      <c r="E16" s="175"/>
      <c r="F16" s="176"/>
      <c r="G16" s="177"/>
      <c r="H16" s="176"/>
      <c r="I16" s="176"/>
      <c r="J16" s="176"/>
    </row>
    <row r="17" spans="1:10" ht="29.25" customHeight="1" hidden="1">
      <c r="A17" s="187"/>
      <c r="B17" s="188"/>
      <c r="C17" s="188"/>
      <c r="D17" s="189"/>
      <c r="E17" s="175"/>
      <c r="F17" s="176"/>
      <c r="G17" s="177"/>
      <c r="H17" s="176"/>
      <c r="I17" s="176"/>
      <c r="J17" s="176"/>
    </row>
    <row r="18" spans="1:10" ht="56.25" customHeight="1">
      <c r="A18" s="190" t="s">
        <v>115</v>
      </c>
      <c r="B18" s="191"/>
      <c r="C18" s="191"/>
      <c r="D18" s="192"/>
      <c r="E18" s="158" t="s">
        <v>68</v>
      </c>
      <c r="F18" s="159"/>
      <c r="G18" s="160"/>
      <c r="H18" s="171" t="s">
        <v>116</v>
      </c>
      <c r="I18" s="171"/>
      <c r="J18" s="171"/>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84" t="s">
        <v>35</v>
      </c>
      <c r="B21" s="185"/>
      <c r="C21" s="185"/>
      <c r="D21" s="185"/>
      <c r="E21" s="185"/>
      <c r="F21" s="185"/>
      <c r="G21" s="185"/>
      <c r="H21" s="185"/>
      <c r="I21" s="185"/>
      <c r="J21" s="186"/>
    </row>
    <row r="22" spans="1:10" ht="24" customHeight="1">
      <c r="A22" s="164" t="s">
        <v>36</v>
      </c>
      <c r="B22" s="165"/>
      <c r="C22" s="199" t="s">
        <v>246</v>
      </c>
      <c r="D22" s="199"/>
      <c r="E22" s="199"/>
      <c r="F22" s="199"/>
      <c r="G22" s="199"/>
      <c r="H22" s="199"/>
      <c r="I22" s="199"/>
      <c r="J22" s="200"/>
    </row>
    <row r="23" spans="1:10" ht="19.5" customHeight="1">
      <c r="A23" s="164" t="s">
        <v>51</v>
      </c>
      <c r="B23" s="165"/>
      <c r="C23" s="201" t="s">
        <v>247</v>
      </c>
      <c r="D23" s="201"/>
      <c r="E23" s="201"/>
      <c r="F23" s="201"/>
      <c r="G23" s="201"/>
      <c r="H23" s="201"/>
      <c r="I23" s="201"/>
      <c r="J23" s="202"/>
    </row>
    <row r="24" spans="1:10" ht="18.75" customHeight="1">
      <c r="A24" s="203"/>
      <c r="B24" s="204"/>
      <c r="C24" s="204"/>
      <c r="D24" s="204"/>
      <c r="E24" s="204"/>
      <c r="F24" s="204"/>
      <c r="G24" s="204"/>
      <c r="H24" s="204"/>
      <c r="I24" s="204"/>
      <c r="J24" s="205"/>
    </row>
    <row r="25" spans="1:10" ht="20.25" customHeight="1">
      <c r="A25" s="206"/>
      <c r="B25" s="201"/>
      <c r="C25" s="201"/>
      <c r="D25" s="201"/>
      <c r="E25" s="201"/>
      <c r="F25" s="201"/>
      <c r="G25" s="201"/>
      <c r="H25" s="201"/>
      <c r="I25" s="201"/>
      <c r="J25" s="202"/>
    </row>
    <row r="26" spans="1:10" ht="28.5" customHeight="1">
      <c r="A26" s="194" t="s">
        <v>37</v>
      </c>
      <c r="B26" s="174"/>
      <c r="C26" s="174"/>
      <c r="D26" s="174"/>
      <c r="E26" s="174"/>
      <c r="F26" s="174"/>
      <c r="G26" s="174"/>
      <c r="H26" s="174"/>
      <c r="I26" s="174"/>
      <c r="J26" s="195"/>
    </row>
    <row r="27" spans="1:10" ht="23.25" customHeight="1">
      <c r="A27" s="196" t="s">
        <v>38</v>
      </c>
      <c r="B27" s="197"/>
      <c r="C27" s="197"/>
      <c r="D27" s="197"/>
      <c r="E27" s="197"/>
      <c r="F27" s="197"/>
      <c r="G27" s="197"/>
      <c r="H27" s="197"/>
      <c r="I27" s="197"/>
      <c r="J27" s="198"/>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rintOptions/>
  <pageMargins left="0.984251968503937" right="0.1968503937007874" top="0.984251968503937" bottom="0.984251968503937" header="0.5118110236220472" footer="0.5118110236220472"/>
  <pageSetup horizontalDpi="600" verticalDpi="600" orientation="portrait" paperSize="9" scale="90" r:id="rId1"/>
  <headerFooter alignWithMargins="0">
    <oddFooter>&amp;L83821579&amp;C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136" activePane="bottomRight" state="frozen"/>
      <selection pane="topLeft" activeCell="A1" sqref="A1"/>
      <selection pane="topRight" activeCell="C1" sqref="C1"/>
      <selection pane="bottomLeft" activeCell="A7" sqref="A7"/>
      <selection pane="bottomRight" activeCell="A140" sqref="A140:IV149"/>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13" t="s">
        <v>79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14" t="s">
        <v>1</v>
      </c>
      <c r="B2" s="208" t="s">
        <v>8</v>
      </c>
      <c r="C2" s="208" t="s">
        <v>60</v>
      </c>
      <c r="D2" s="208"/>
      <c r="E2" s="208"/>
      <c r="F2" s="208"/>
      <c r="G2" s="208"/>
      <c r="H2" s="208"/>
      <c r="I2" s="208"/>
      <c r="J2" s="208"/>
      <c r="K2" s="208"/>
      <c r="L2" s="208"/>
      <c r="M2" s="208"/>
      <c r="N2" s="208"/>
      <c r="O2" s="208"/>
      <c r="P2" s="228" t="s">
        <v>59</v>
      </c>
      <c r="Q2" s="228"/>
      <c r="R2" s="228"/>
      <c r="S2" s="228"/>
      <c r="T2" s="228"/>
      <c r="U2" s="228"/>
      <c r="V2" s="228"/>
      <c r="W2" s="228"/>
      <c r="X2" s="228"/>
      <c r="Y2" s="228"/>
      <c r="Z2" s="228"/>
      <c r="AA2" s="228"/>
      <c r="AB2" s="228"/>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15"/>
      <c r="B3" s="208"/>
      <c r="C3" s="208" t="s">
        <v>76</v>
      </c>
      <c r="D3" s="208"/>
      <c r="E3" s="208" t="s">
        <v>77</v>
      </c>
      <c r="F3" s="208"/>
      <c r="G3" s="208"/>
      <c r="H3" s="208"/>
      <c r="I3" s="208"/>
      <c r="J3" s="208"/>
      <c r="K3" s="212" t="s">
        <v>118</v>
      </c>
      <c r="L3" s="212"/>
      <c r="M3" s="212"/>
      <c r="N3" s="209" t="s">
        <v>119</v>
      </c>
      <c r="O3" s="225" t="s">
        <v>24</v>
      </c>
      <c r="P3" s="208" t="s">
        <v>78</v>
      </c>
      <c r="Q3" s="208"/>
      <c r="R3" s="222" t="s">
        <v>120</v>
      </c>
      <c r="S3" s="223"/>
      <c r="T3" s="223"/>
      <c r="U3" s="223"/>
      <c r="V3" s="223"/>
      <c r="W3" s="223"/>
      <c r="X3" s="224"/>
      <c r="Y3" s="217" t="s">
        <v>80</v>
      </c>
      <c r="Z3" s="218"/>
      <c r="AA3" s="208" t="s">
        <v>92</v>
      </c>
      <c r="AB3" s="208"/>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15"/>
      <c r="B4" s="221"/>
      <c r="C4" s="208" t="s">
        <v>25</v>
      </c>
      <c r="D4" s="207" t="s">
        <v>50</v>
      </c>
      <c r="E4" s="208" t="s">
        <v>25</v>
      </c>
      <c r="F4" s="207" t="s">
        <v>0</v>
      </c>
      <c r="G4" s="207"/>
      <c r="H4" s="207"/>
      <c r="I4" s="207"/>
      <c r="J4" s="207"/>
      <c r="K4" s="212"/>
      <c r="L4" s="212"/>
      <c r="M4" s="212"/>
      <c r="N4" s="210"/>
      <c r="O4" s="226"/>
      <c r="P4" s="208" t="s">
        <v>25</v>
      </c>
      <c r="Q4" s="207" t="s">
        <v>50</v>
      </c>
      <c r="R4" s="210" t="s">
        <v>25</v>
      </c>
      <c r="S4" s="229" t="s">
        <v>0</v>
      </c>
      <c r="T4" s="230"/>
      <c r="U4" s="230"/>
      <c r="V4" s="230"/>
      <c r="W4" s="230"/>
      <c r="X4" s="231"/>
      <c r="Y4" s="219"/>
      <c r="Z4" s="220"/>
      <c r="AA4" s="208"/>
      <c r="AB4" s="208"/>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16"/>
      <c r="B5" s="221"/>
      <c r="C5" s="208"/>
      <c r="D5" s="208"/>
      <c r="E5" s="208"/>
      <c r="F5" s="134" t="s">
        <v>26</v>
      </c>
      <c r="G5" s="134" t="s">
        <v>23</v>
      </c>
      <c r="H5" s="134" t="s">
        <v>117</v>
      </c>
      <c r="I5" s="135" t="s">
        <v>61</v>
      </c>
      <c r="J5" s="136" t="s">
        <v>62</v>
      </c>
      <c r="K5" s="123" t="s">
        <v>88</v>
      </c>
      <c r="L5" s="123" t="s">
        <v>89</v>
      </c>
      <c r="M5" s="123" t="s">
        <v>90</v>
      </c>
      <c r="N5" s="211"/>
      <c r="O5" s="227"/>
      <c r="P5" s="208"/>
      <c r="Q5" s="208"/>
      <c r="R5" s="211"/>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 aca="true" t="shared" si="0" ref="C7:AB7">SUM(C8,C13,C25,C28,C33,C34,C41,C64,C70,C73,C109,C135,C148,C149)</f>
        <v>2260</v>
      </c>
      <c r="D7" s="157">
        <f t="shared" si="0"/>
        <v>1977</v>
      </c>
      <c r="E7" s="157">
        <f t="shared" si="0"/>
        <v>1978</v>
      </c>
      <c r="F7" s="157">
        <f t="shared" si="0"/>
        <v>307</v>
      </c>
      <c r="G7" s="157">
        <f t="shared" si="0"/>
        <v>6</v>
      </c>
      <c r="H7" s="157">
        <f t="shared" si="0"/>
        <v>27</v>
      </c>
      <c r="I7" s="157">
        <f t="shared" si="0"/>
        <v>1009</v>
      </c>
      <c r="J7" s="157">
        <f t="shared" si="0"/>
        <v>148</v>
      </c>
      <c r="K7" s="157">
        <f t="shared" si="0"/>
        <v>3</v>
      </c>
      <c r="L7" s="157">
        <f t="shared" si="0"/>
        <v>0</v>
      </c>
      <c r="M7" s="157">
        <f t="shared" si="0"/>
        <v>0</v>
      </c>
      <c r="N7" s="157">
        <f t="shared" si="0"/>
        <v>282</v>
      </c>
      <c r="O7" s="157">
        <f t="shared" si="0"/>
        <v>74</v>
      </c>
      <c r="P7" s="157">
        <f t="shared" si="0"/>
        <v>1628</v>
      </c>
      <c r="Q7" s="157">
        <f t="shared" si="0"/>
        <v>1022</v>
      </c>
      <c r="R7" s="157">
        <f t="shared" si="0"/>
        <v>1242</v>
      </c>
      <c r="S7" s="157">
        <f t="shared" si="0"/>
        <v>1172</v>
      </c>
      <c r="T7" s="157">
        <f t="shared" si="0"/>
        <v>871</v>
      </c>
      <c r="U7" s="157">
        <f t="shared" si="0"/>
        <v>5</v>
      </c>
      <c r="V7" s="157">
        <f t="shared" si="0"/>
        <v>19</v>
      </c>
      <c r="W7" s="157">
        <f t="shared" si="0"/>
        <v>46</v>
      </c>
      <c r="X7" s="157">
        <f t="shared" si="0"/>
        <v>543</v>
      </c>
      <c r="Y7" s="157">
        <f t="shared" si="0"/>
        <v>386</v>
      </c>
      <c r="Z7" s="157">
        <f t="shared" si="0"/>
        <v>25</v>
      </c>
      <c r="AA7" s="157">
        <f t="shared" si="0"/>
        <v>8716</v>
      </c>
      <c r="AB7" s="157">
        <f t="shared" si="0"/>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4.2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4.2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4.2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4.2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4.2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v>662</v>
      </c>
      <c r="D13" s="132">
        <v>640</v>
      </c>
      <c r="E13" s="132">
        <v>577</v>
      </c>
      <c r="F13" s="132">
        <v>8</v>
      </c>
      <c r="G13" s="132">
        <v>2</v>
      </c>
      <c r="H13" s="132">
        <v>13</v>
      </c>
      <c r="I13" s="132">
        <v>19</v>
      </c>
      <c r="J13" s="132">
        <v>13</v>
      </c>
      <c r="K13" s="132"/>
      <c r="L13" s="132"/>
      <c r="M13" s="132"/>
      <c r="N13" s="132">
        <v>85</v>
      </c>
      <c r="O13" s="132">
        <v>1</v>
      </c>
      <c r="P13" s="132">
        <v>52</v>
      </c>
      <c r="Q13" s="132">
        <v>19</v>
      </c>
      <c r="R13" s="132">
        <v>33</v>
      </c>
      <c r="S13" s="132">
        <v>27</v>
      </c>
      <c r="T13" s="132">
        <v>21</v>
      </c>
      <c r="U13" s="132"/>
      <c r="V13" s="132">
        <v>4</v>
      </c>
      <c r="W13" s="132">
        <v>2</v>
      </c>
      <c r="X13" s="132">
        <v>14</v>
      </c>
      <c r="Y13" s="132">
        <v>19</v>
      </c>
      <c r="Z13" s="132">
        <v>5</v>
      </c>
      <c r="AA13" s="132">
        <v>908</v>
      </c>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v>549</v>
      </c>
      <c r="D14" s="132">
        <v>531</v>
      </c>
      <c r="E14" s="132">
        <v>466</v>
      </c>
      <c r="F14" s="132">
        <v>6</v>
      </c>
      <c r="G14" s="132"/>
      <c r="H14" s="132">
        <v>12</v>
      </c>
      <c r="I14" s="132">
        <v>16</v>
      </c>
      <c r="J14" s="132">
        <v>13</v>
      </c>
      <c r="K14" s="132"/>
      <c r="L14" s="132"/>
      <c r="M14" s="132"/>
      <c r="N14" s="132">
        <v>83</v>
      </c>
      <c r="O14" s="132">
        <v>1</v>
      </c>
      <c r="P14" s="132">
        <v>48</v>
      </c>
      <c r="Q14" s="132">
        <v>16</v>
      </c>
      <c r="R14" s="132">
        <v>31</v>
      </c>
      <c r="S14" s="132">
        <v>26</v>
      </c>
      <c r="T14" s="132">
        <v>21</v>
      </c>
      <c r="U14" s="132"/>
      <c r="V14" s="132">
        <v>3</v>
      </c>
      <c r="W14" s="132">
        <v>2</v>
      </c>
      <c r="X14" s="132">
        <v>13</v>
      </c>
      <c r="Y14" s="132">
        <v>17</v>
      </c>
      <c r="Z14" s="132">
        <v>5</v>
      </c>
      <c r="AA14" s="132">
        <v>908</v>
      </c>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4.2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v>1</v>
      </c>
      <c r="D16" s="132">
        <v>1</v>
      </c>
      <c r="E16" s="132">
        <v>1</v>
      </c>
      <c r="F16" s="132">
        <v>1</v>
      </c>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4.2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4.2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4.2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4.2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4.2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v>7</v>
      </c>
      <c r="D22" s="132">
        <v>7</v>
      </c>
      <c r="E22" s="132">
        <v>7</v>
      </c>
      <c r="F22" s="132"/>
      <c r="G22" s="132">
        <v>2</v>
      </c>
      <c r="H22" s="132"/>
      <c r="I22" s="132">
        <v>3</v>
      </c>
      <c r="J22" s="132"/>
      <c r="K22" s="132"/>
      <c r="L22" s="132"/>
      <c r="M22" s="132"/>
      <c r="N22" s="132"/>
      <c r="O22" s="132"/>
      <c r="P22" s="132">
        <v>3</v>
      </c>
      <c r="Q22" s="132">
        <v>3</v>
      </c>
      <c r="R22" s="132">
        <v>2</v>
      </c>
      <c r="S22" s="132">
        <v>1</v>
      </c>
      <c r="T22" s="132"/>
      <c r="U22" s="132"/>
      <c r="V22" s="132">
        <v>1</v>
      </c>
      <c r="W22" s="132"/>
      <c r="X22" s="132">
        <v>1</v>
      </c>
      <c r="Y22" s="132">
        <v>1</v>
      </c>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4.2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4.25" customHeight="1">
      <c r="A24" s="141">
        <v>18</v>
      </c>
      <c r="B24" s="138" t="s">
        <v>136</v>
      </c>
      <c r="C24" s="132">
        <v>2</v>
      </c>
      <c r="D24" s="132">
        <v>2</v>
      </c>
      <c r="E24" s="132">
        <v>2</v>
      </c>
      <c r="F24" s="132"/>
      <c r="G24" s="132">
        <v>2</v>
      </c>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v>1</v>
      </c>
      <c r="Q25" s="132"/>
      <c r="R25" s="132"/>
      <c r="S25" s="132"/>
      <c r="T25" s="132"/>
      <c r="U25" s="132"/>
      <c r="V25" s="132"/>
      <c r="W25" s="132"/>
      <c r="X25" s="132"/>
      <c r="Y25" s="132">
        <v>1</v>
      </c>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v>5</v>
      </c>
      <c r="D28" s="132">
        <v>5</v>
      </c>
      <c r="E28" s="132">
        <v>5</v>
      </c>
      <c r="F28" s="132">
        <v>1</v>
      </c>
      <c r="G28" s="132"/>
      <c r="H28" s="132"/>
      <c r="I28" s="132">
        <v>1</v>
      </c>
      <c r="J28" s="132"/>
      <c r="K28" s="132"/>
      <c r="L28" s="132"/>
      <c r="M28" s="132"/>
      <c r="N28" s="132"/>
      <c r="O28" s="132"/>
      <c r="P28" s="132">
        <v>3</v>
      </c>
      <c r="Q28" s="132">
        <v>1</v>
      </c>
      <c r="R28" s="132"/>
      <c r="S28" s="132"/>
      <c r="T28" s="132"/>
      <c r="U28" s="132"/>
      <c r="V28" s="132"/>
      <c r="W28" s="132"/>
      <c r="X28" s="132"/>
      <c r="Y28" s="132">
        <v>3</v>
      </c>
      <c r="Z28" s="132">
        <v>1</v>
      </c>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4.25" customHeight="1">
      <c r="A29" s="141">
        <v>23</v>
      </c>
      <c r="B29" s="138" t="s">
        <v>141</v>
      </c>
      <c r="C29" s="132"/>
      <c r="D29" s="132"/>
      <c r="E29" s="132"/>
      <c r="F29" s="132"/>
      <c r="G29" s="132"/>
      <c r="H29" s="132"/>
      <c r="I29" s="132"/>
      <c r="J29" s="132"/>
      <c r="K29" s="132"/>
      <c r="L29" s="132"/>
      <c r="M29" s="132"/>
      <c r="N29" s="132"/>
      <c r="O29" s="132"/>
      <c r="P29" s="132">
        <v>1</v>
      </c>
      <c r="Q29" s="132"/>
      <c r="R29" s="132"/>
      <c r="S29" s="132"/>
      <c r="T29" s="132"/>
      <c r="U29" s="132"/>
      <c r="V29" s="132"/>
      <c r="W29" s="132"/>
      <c r="X29" s="132"/>
      <c r="Y29" s="132">
        <v>1</v>
      </c>
      <c r="Z29" s="132">
        <v>1</v>
      </c>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4.2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4.2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4.2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v>33</v>
      </c>
      <c r="D33" s="132">
        <v>33</v>
      </c>
      <c r="E33" s="132">
        <v>31</v>
      </c>
      <c r="F33" s="132">
        <v>8</v>
      </c>
      <c r="G33" s="132"/>
      <c r="H33" s="132">
        <v>2</v>
      </c>
      <c r="I33" s="132">
        <v>14</v>
      </c>
      <c r="J33" s="132">
        <v>2</v>
      </c>
      <c r="K33" s="132"/>
      <c r="L33" s="132"/>
      <c r="M33" s="132"/>
      <c r="N33" s="132">
        <v>2</v>
      </c>
      <c r="O33" s="132">
        <v>1</v>
      </c>
      <c r="P33" s="132">
        <v>21</v>
      </c>
      <c r="Q33" s="132">
        <v>14</v>
      </c>
      <c r="R33" s="132">
        <v>13</v>
      </c>
      <c r="S33" s="132">
        <v>12</v>
      </c>
      <c r="T33" s="132">
        <v>8</v>
      </c>
      <c r="U33" s="132"/>
      <c r="V33" s="132">
        <v>1</v>
      </c>
      <c r="W33" s="132"/>
      <c r="X33" s="132">
        <v>6</v>
      </c>
      <c r="Y33" s="132">
        <v>8</v>
      </c>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v>6</v>
      </c>
      <c r="D34" s="132">
        <v>6</v>
      </c>
      <c r="E34" s="132">
        <v>6</v>
      </c>
      <c r="F34" s="132">
        <v>1</v>
      </c>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4.2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4.2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4.25" customHeight="1">
      <c r="A37" s="141">
        <v>31</v>
      </c>
      <c r="B37" s="137" t="s">
        <v>148</v>
      </c>
      <c r="C37" s="132">
        <v>2</v>
      </c>
      <c r="D37" s="132">
        <v>2</v>
      </c>
      <c r="E37" s="132">
        <v>2</v>
      </c>
      <c r="F37" s="132">
        <v>1</v>
      </c>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4.2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4.25" customHeight="1">
      <c r="A39" s="141">
        <v>33</v>
      </c>
      <c r="B39" s="137" t="s">
        <v>149</v>
      </c>
      <c r="C39" s="132">
        <v>1</v>
      </c>
      <c r="D39" s="132">
        <v>1</v>
      </c>
      <c r="E39" s="132">
        <v>1</v>
      </c>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4.2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25</v>
      </c>
      <c r="D41" s="132">
        <v>20</v>
      </c>
      <c r="E41" s="132">
        <v>22</v>
      </c>
      <c r="F41" s="132"/>
      <c r="G41" s="132"/>
      <c r="H41" s="132"/>
      <c r="I41" s="132">
        <v>20</v>
      </c>
      <c r="J41" s="132">
        <v>1</v>
      </c>
      <c r="K41" s="132"/>
      <c r="L41" s="132"/>
      <c r="M41" s="132"/>
      <c r="N41" s="132">
        <v>3</v>
      </c>
      <c r="O41" s="132">
        <v>1</v>
      </c>
      <c r="P41" s="132">
        <v>30</v>
      </c>
      <c r="Q41" s="132">
        <v>20</v>
      </c>
      <c r="R41" s="132">
        <v>25</v>
      </c>
      <c r="S41" s="132">
        <v>23</v>
      </c>
      <c r="T41" s="132">
        <v>19</v>
      </c>
      <c r="U41" s="132"/>
      <c r="V41" s="132"/>
      <c r="W41" s="132">
        <v>2</v>
      </c>
      <c r="X41" s="132">
        <v>12</v>
      </c>
      <c r="Y41" s="132">
        <v>5</v>
      </c>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4.25" customHeight="1">
      <c r="A42" s="141">
        <v>36</v>
      </c>
      <c r="B42" s="137" t="s">
        <v>151</v>
      </c>
      <c r="C42" s="132">
        <v>6</v>
      </c>
      <c r="D42" s="132">
        <v>4</v>
      </c>
      <c r="E42" s="132">
        <v>5</v>
      </c>
      <c r="F42" s="132"/>
      <c r="G42" s="132"/>
      <c r="H42" s="132"/>
      <c r="I42" s="132">
        <v>5</v>
      </c>
      <c r="J42" s="132"/>
      <c r="K42" s="132"/>
      <c r="L42" s="132"/>
      <c r="M42" s="132"/>
      <c r="N42" s="132">
        <v>1</v>
      </c>
      <c r="O42" s="132">
        <v>1</v>
      </c>
      <c r="P42" s="132">
        <v>5</v>
      </c>
      <c r="Q42" s="132">
        <v>5</v>
      </c>
      <c r="R42" s="132">
        <v>5</v>
      </c>
      <c r="S42" s="132">
        <v>4</v>
      </c>
      <c r="T42" s="132">
        <v>3</v>
      </c>
      <c r="U42" s="132"/>
      <c r="V42" s="132"/>
      <c r="W42" s="132">
        <v>1</v>
      </c>
      <c r="X42" s="132">
        <v>2</v>
      </c>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4.2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4.25" customHeight="1">
      <c r="A44" s="141">
        <v>38</v>
      </c>
      <c r="B44" s="138" t="s">
        <v>153</v>
      </c>
      <c r="C44" s="132">
        <v>3</v>
      </c>
      <c r="D44" s="132">
        <v>2</v>
      </c>
      <c r="E44" s="132">
        <v>3</v>
      </c>
      <c r="F44" s="132"/>
      <c r="G44" s="132"/>
      <c r="H44" s="132"/>
      <c r="I44" s="132">
        <v>3</v>
      </c>
      <c r="J44" s="132"/>
      <c r="K44" s="132"/>
      <c r="L44" s="132"/>
      <c r="M44" s="132"/>
      <c r="N44" s="132"/>
      <c r="O44" s="132"/>
      <c r="P44" s="132">
        <v>3</v>
      </c>
      <c r="Q44" s="132">
        <v>3</v>
      </c>
      <c r="R44" s="132">
        <v>3</v>
      </c>
      <c r="S44" s="132">
        <v>2</v>
      </c>
      <c r="T44" s="132">
        <v>1</v>
      </c>
      <c r="U44" s="132"/>
      <c r="V44" s="132"/>
      <c r="W44" s="132">
        <v>1</v>
      </c>
      <c r="X44" s="132">
        <v>2</v>
      </c>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4.25" customHeight="1">
      <c r="A45" s="141">
        <v>39</v>
      </c>
      <c r="B45" s="137" t="s">
        <v>154</v>
      </c>
      <c r="C45" s="132">
        <v>14</v>
      </c>
      <c r="D45" s="132">
        <v>13</v>
      </c>
      <c r="E45" s="132">
        <v>12</v>
      </c>
      <c r="F45" s="132"/>
      <c r="G45" s="132"/>
      <c r="H45" s="132"/>
      <c r="I45" s="132">
        <v>12</v>
      </c>
      <c r="J45" s="132"/>
      <c r="K45" s="132"/>
      <c r="L45" s="132"/>
      <c r="M45" s="132"/>
      <c r="N45" s="132">
        <v>2</v>
      </c>
      <c r="O45" s="132"/>
      <c r="P45" s="132">
        <v>16</v>
      </c>
      <c r="Q45" s="132">
        <v>12</v>
      </c>
      <c r="R45" s="132">
        <v>14</v>
      </c>
      <c r="S45" s="132">
        <v>14</v>
      </c>
      <c r="T45" s="132">
        <v>12</v>
      </c>
      <c r="U45" s="132"/>
      <c r="V45" s="132"/>
      <c r="W45" s="132"/>
      <c r="X45" s="132">
        <v>6</v>
      </c>
      <c r="Y45" s="132">
        <v>2</v>
      </c>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4.25" customHeight="1">
      <c r="A46" s="141">
        <v>40</v>
      </c>
      <c r="B46" s="138" t="s">
        <v>155</v>
      </c>
      <c r="C46" s="132">
        <v>5</v>
      </c>
      <c r="D46" s="132">
        <v>5</v>
      </c>
      <c r="E46" s="132">
        <v>5</v>
      </c>
      <c r="F46" s="132"/>
      <c r="G46" s="132"/>
      <c r="H46" s="132"/>
      <c r="I46" s="132">
        <v>5</v>
      </c>
      <c r="J46" s="132"/>
      <c r="K46" s="132"/>
      <c r="L46" s="132"/>
      <c r="M46" s="132"/>
      <c r="N46" s="132"/>
      <c r="O46" s="132"/>
      <c r="P46" s="132">
        <v>6</v>
      </c>
      <c r="Q46" s="132">
        <v>5</v>
      </c>
      <c r="R46" s="132">
        <v>5</v>
      </c>
      <c r="S46" s="132">
        <v>5</v>
      </c>
      <c r="T46" s="132">
        <v>4</v>
      </c>
      <c r="U46" s="132"/>
      <c r="V46" s="132"/>
      <c r="W46" s="132"/>
      <c r="X46" s="132">
        <v>2</v>
      </c>
      <c r="Y46" s="132">
        <v>1</v>
      </c>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4.25" customHeight="1">
      <c r="A47" s="141">
        <v>41</v>
      </c>
      <c r="B47" s="138" t="s">
        <v>156</v>
      </c>
      <c r="C47" s="132">
        <v>1</v>
      </c>
      <c r="D47" s="132">
        <v>1</v>
      </c>
      <c r="E47" s="132">
        <v>1</v>
      </c>
      <c r="F47" s="132"/>
      <c r="G47" s="132"/>
      <c r="H47" s="132"/>
      <c r="I47" s="132">
        <v>1</v>
      </c>
      <c r="J47" s="132"/>
      <c r="K47" s="132"/>
      <c r="L47" s="132"/>
      <c r="M47" s="132"/>
      <c r="N47" s="132"/>
      <c r="O47" s="132"/>
      <c r="P47" s="132">
        <v>2</v>
      </c>
      <c r="Q47" s="132">
        <v>1</v>
      </c>
      <c r="R47" s="132">
        <v>2</v>
      </c>
      <c r="S47" s="132">
        <v>2</v>
      </c>
      <c r="T47" s="132">
        <v>2</v>
      </c>
      <c r="U47" s="132"/>
      <c r="V47" s="132"/>
      <c r="W47" s="132"/>
      <c r="X47" s="132">
        <v>1</v>
      </c>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4.25" customHeight="1">
      <c r="A48" s="141">
        <v>42</v>
      </c>
      <c r="B48" s="137" t="s">
        <v>157</v>
      </c>
      <c r="C48" s="132">
        <v>2</v>
      </c>
      <c r="D48" s="132">
        <v>1</v>
      </c>
      <c r="E48" s="132">
        <v>2</v>
      </c>
      <c r="F48" s="132"/>
      <c r="G48" s="132"/>
      <c r="H48" s="132"/>
      <c r="I48" s="132">
        <v>2</v>
      </c>
      <c r="J48" s="132"/>
      <c r="K48" s="132"/>
      <c r="L48" s="132"/>
      <c r="M48" s="132"/>
      <c r="N48" s="132"/>
      <c r="O48" s="132"/>
      <c r="P48" s="132">
        <v>3</v>
      </c>
      <c r="Q48" s="132">
        <v>2</v>
      </c>
      <c r="R48" s="132">
        <v>3</v>
      </c>
      <c r="S48" s="132">
        <v>3</v>
      </c>
      <c r="T48" s="132">
        <v>3</v>
      </c>
      <c r="U48" s="132"/>
      <c r="V48" s="132"/>
      <c r="W48" s="132"/>
      <c r="X48" s="132">
        <v>1</v>
      </c>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4.2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4.2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v>1</v>
      </c>
      <c r="D51" s="132">
        <v>1</v>
      </c>
      <c r="E51" s="132">
        <v>1</v>
      </c>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v>1</v>
      </c>
      <c r="D52" s="132"/>
      <c r="E52" s="132">
        <v>1</v>
      </c>
      <c r="F52" s="132"/>
      <c r="G52" s="132"/>
      <c r="H52" s="132"/>
      <c r="I52" s="132">
        <v>1</v>
      </c>
      <c r="J52" s="132">
        <v>1</v>
      </c>
      <c r="K52" s="132"/>
      <c r="L52" s="132"/>
      <c r="M52" s="132"/>
      <c r="N52" s="132"/>
      <c r="O52" s="132"/>
      <c r="P52" s="132">
        <v>2</v>
      </c>
      <c r="Q52" s="132">
        <v>1</v>
      </c>
      <c r="R52" s="132"/>
      <c r="S52" s="132"/>
      <c r="T52" s="132"/>
      <c r="U52" s="132"/>
      <c r="V52" s="132"/>
      <c r="W52" s="132"/>
      <c r="X52" s="132"/>
      <c r="Y52" s="132">
        <v>2</v>
      </c>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4.2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4.25" customHeight="1">
      <c r="A54" s="141">
        <v>48</v>
      </c>
      <c r="B54" s="138" t="s">
        <v>14</v>
      </c>
      <c r="C54" s="132">
        <v>1</v>
      </c>
      <c r="D54" s="132"/>
      <c r="E54" s="132">
        <v>1</v>
      </c>
      <c r="F54" s="132"/>
      <c r="G54" s="132"/>
      <c r="H54" s="132"/>
      <c r="I54" s="132">
        <v>1</v>
      </c>
      <c r="J54" s="132">
        <v>1</v>
      </c>
      <c r="K54" s="132"/>
      <c r="L54" s="132"/>
      <c r="M54" s="132"/>
      <c r="N54" s="132"/>
      <c r="O54" s="132"/>
      <c r="P54" s="132">
        <v>2</v>
      </c>
      <c r="Q54" s="132">
        <v>1</v>
      </c>
      <c r="R54" s="132"/>
      <c r="S54" s="132"/>
      <c r="T54" s="132"/>
      <c r="U54" s="132"/>
      <c r="V54" s="132"/>
      <c r="W54" s="132"/>
      <c r="X54" s="132"/>
      <c r="Y54" s="132">
        <v>2</v>
      </c>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4.2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4.2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4.2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4.2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4.2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4.2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4.2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4.2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4.25" customHeight="1">
      <c r="A63" s="141">
        <v>57</v>
      </c>
      <c r="B63" s="137" t="s">
        <v>169</v>
      </c>
      <c r="C63" s="132"/>
      <c r="D63" s="132"/>
      <c r="E63" s="132"/>
      <c r="F63" s="132"/>
      <c r="G63" s="132"/>
      <c r="H63" s="132"/>
      <c r="I63" s="132"/>
      <c r="J63" s="132"/>
      <c r="K63" s="132"/>
      <c r="L63" s="132"/>
      <c r="M63" s="132"/>
      <c r="N63" s="132"/>
      <c r="O63" s="132"/>
      <c r="P63" s="132">
        <v>2</v>
      </c>
      <c r="Q63" s="132"/>
      <c r="R63" s="132">
        <v>1</v>
      </c>
      <c r="S63" s="132"/>
      <c r="T63" s="132"/>
      <c r="U63" s="132"/>
      <c r="V63" s="132"/>
      <c r="W63" s="132">
        <v>1</v>
      </c>
      <c r="X63" s="132">
        <v>1</v>
      </c>
      <c r="Y63" s="132">
        <v>1</v>
      </c>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4.25" customHeight="1">
      <c r="A64" s="141">
        <v>58</v>
      </c>
      <c r="B64" s="137" t="s">
        <v>170</v>
      </c>
      <c r="C64" s="132">
        <v>14</v>
      </c>
      <c r="D64" s="132">
        <v>12</v>
      </c>
      <c r="E64" s="132">
        <v>13</v>
      </c>
      <c r="F64" s="132">
        <v>3</v>
      </c>
      <c r="G64" s="132"/>
      <c r="H64" s="132">
        <v>1</v>
      </c>
      <c r="I64" s="132">
        <v>8</v>
      </c>
      <c r="J64" s="132"/>
      <c r="K64" s="132"/>
      <c r="L64" s="132"/>
      <c r="M64" s="132"/>
      <c r="N64" s="132">
        <v>1</v>
      </c>
      <c r="O64" s="132"/>
      <c r="P64" s="132">
        <v>32</v>
      </c>
      <c r="Q64" s="132">
        <v>10</v>
      </c>
      <c r="R64" s="132">
        <v>22</v>
      </c>
      <c r="S64" s="132">
        <v>16</v>
      </c>
      <c r="T64" s="132">
        <v>15</v>
      </c>
      <c r="U64" s="132">
        <v>2</v>
      </c>
      <c r="V64" s="132">
        <v>1</v>
      </c>
      <c r="W64" s="132">
        <v>3</v>
      </c>
      <c r="X64" s="132">
        <v>8</v>
      </c>
      <c r="Y64" s="132">
        <v>10</v>
      </c>
      <c r="Z64" s="132">
        <v>2</v>
      </c>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4.25" customHeight="1">
      <c r="A65" s="141">
        <v>59</v>
      </c>
      <c r="B65" s="137" t="s">
        <v>171</v>
      </c>
      <c r="C65" s="132">
        <v>10</v>
      </c>
      <c r="D65" s="132">
        <v>8</v>
      </c>
      <c r="E65" s="132">
        <v>9</v>
      </c>
      <c r="F65" s="132">
        <v>1</v>
      </c>
      <c r="G65" s="132"/>
      <c r="H65" s="132"/>
      <c r="I65" s="132">
        <v>7</v>
      </c>
      <c r="J65" s="132"/>
      <c r="K65" s="132"/>
      <c r="L65" s="132"/>
      <c r="M65" s="132"/>
      <c r="N65" s="132">
        <v>1</v>
      </c>
      <c r="O65" s="132"/>
      <c r="P65" s="132">
        <v>20</v>
      </c>
      <c r="Q65" s="132">
        <v>8</v>
      </c>
      <c r="R65" s="132">
        <v>14</v>
      </c>
      <c r="S65" s="132">
        <v>11</v>
      </c>
      <c r="T65" s="132">
        <v>10</v>
      </c>
      <c r="U65" s="132">
        <v>1</v>
      </c>
      <c r="V65" s="132"/>
      <c r="W65" s="132">
        <v>2</v>
      </c>
      <c r="X65" s="132">
        <v>5</v>
      </c>
      <c r="Y65" s="132">
        <v>6</v>
      </c>
      <c r="Z65" s="132">
        <v>1</v>
      </c>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4.25" customHeight="1">
      <c r="A66" s="141">
        <v>60</v>
      </c>
      <c r="B66" s="137" t="s">
        <v>172</v>
      </c>
      <c r="C66" s="132">
        <v>2</v>
      </c>
      <c r="D66" s="132">
        <v>2</v>
      </c>
      <c r="E66" s="132">
        <v>2</v>
      </c>
      <c r="F66" s="132">
        <v>2</v>
      </c>
      <c r="G66" s="132"/>
      <c r="H66" s="132"/>
      <c r="I66" s="132"/>
      <c r="J66" s="132"/>
      <c r="K66" s="132"/>
      <c r="L66" s="132"/>
      <c r="M66" s="132"/>
      <c r="N66" s="132"/>
      <c r="O66" s="132"/>
      <c r="P66" s="132">
        <v>7</v>
      </c>
      <c r="Q66" s="132">
        <v>1</v>
      </c>
      <c r="R66" s="132">
        <v>4</v>
      </c>
      <c r="S66" s="132">
        <v>2</v>
      </c>
      <c r="T66" s="132">
        <v>2</v>
      </c>
      <c r="U66" s="132">
        <v>1</v>
      </c>
      <c r="V66" s="132"/>
      <c r="W66" s="132">
        <v>1</v>
      </c>
      <c r="X66" s="132">
        <v>2</v>
      </c>
      <c r="Y66" s="132">
        <v>3</v>
      </c>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29.25" customHeight="1">
      <c r="A67" s="141">
        <v>61</v>
      </c>
      <c r="B67" s="138" t="s">
        <v>173</v>
      </c>
      <c r="C67" s="132"/>
      <c r="D67" s="132"/>
      <c r="E67" s="132"/>
      <c r="F67" s="132"/>
      <c r="G67" s="132"/>
      <c r="H67" s="132"/>
      <c r="I67" s="132"/>
      <c r="J67" s="132"/>
      <c r="K67" s="132"/>
      <c r="L67" s="132"/>
      <c r="M67" s="132"/>
      <c r="N67" s="132"/>
      <c r="O67" s="132"/>
      <c r="P67" s="132">
        <v>1</v>
      </c>
      <c r="Q67" s="132"/>
      <c r="R67" s="132"/>
      <c r="S67" s="132"/>
      <c r="T67" s="132"/>
      <c r="U67" s="132"/>
      <c r="V67" s="132"/>
      <c r="W67" s="132"/>
      <c r="X67" s="132"/>
      <c r="Y67" s="132">
        <v>1</v>
      </c>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0.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27.75" customHeight="1">
      <c r="A69" s="141">
        <v>63</v>
      </c>
      <c r="B69" s="137" t="s">
        <v>15</v>
      </c>
      <c r="C69" s="132">
        <v>1</v>
      </c>
      <c r="D69" s="132">
        <v>1</v>
      </c>
      <c r="E69" s="132">
        <v>1</v>
      </c>
      <c r="F69" s="132"/>
      <c r="G69" s="132"/>
      <c r="H69" s="132">
        <v>1</v>
      </c>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27.75" customHeight="1">
      <c r="A70" s="141">
        <v>64</v>
      </c>
      <c r="B70" s="137" t="s">
        <v>175</v>
      </c>
      <c r="C70" s="132">
        <v>13</v>
      </c>
      <c r="D70" s="132">
        <v>11</v>
      </c>
      <c r="E70" s="132">
        <v>12</v>
      </c>
      <c r="F70" s="132">
        <v>1</v>
      </c>
      <c r="G70" s="132"/>
      <c r="H70" s="132">
        <v>1</v>
      </c>
      <c r="I70" s="132">
        <v>10</v>
      </c>
      <c r="J70" s="132"/>
      <c r="K70" s="132"/>
      <c r="L70" s="132"/>
      <c r="M70" s="132"/>
      <c r="N70" s="132">
        <v>1</v>
      </c>
      <c r="O70" s="132"/>
      <c r="P70" s="132">
        <v>22</v>
      </c>
      <c r="Q70" s="132">
        <v>11</v>
      </c>
      <c r="R70" s="132">
        <v>12</v>
      </c>
      <c r="S70" s="132">
        <v>11</v>
      </c>
      <c r="T70" s="132">
        <v>6</v>
      </c>
      <c r="U70" s="132"/>
      <c r="V70" s="132"/>
      <c r="W70" s="132">
        <v>1</v>
      </c>
      <c r="X70" s="132">
        <v>5</v>
      </c>
      <c r="Y70" s="132">
        <v>10</v>
      </c>
      <c r="Z70" s="132">
        <v>3</v>
      </c>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v>2</v>
      </c>
      <c r="D71" s="132">
        <v>2</v>
      </c>
      <c r="E71" s="132">
        <v>2</v>
      </c>
      <c r="F71" s="132">
        <v>1</v>
      </c>
      <c r="G71" s="132"/>
      <c r="H71" s="132">
        <v>1</v>
      </c>
      <c r="I71" s="132"/>
      <c r="J71" s="132"/>
      <c r="K71" s="132"/>
      <c r="L71" s="132"/>
      <c r="M71" s="132"/>
      <c r="N71" s="132"/>
      <c r="O71" s="132"/>
      <c r="P71" s="132">
        <v>4</v>
      </c>
      <c r="Q71" s="132">
        <v>1</v>
      </c>
      <c r="R71" s="132">
        <v>1</v>
      </c>
      <c r="S71" s="132">
        <v>1</v>
      </c>
      <c r="T71" s="132"/>
      <c r="U71" s="132"/>
      <c r="V71" s="132"/>
      <c r="W71" s="132"/>
      <c r="X71" s="132"/>
      <c r="Y71" s="132">
        <v>3</v>
      </c>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v>1</v>
      </c>
      <c r="D72" s="132"/>
      <c r="E72" s="132">
        <v>1</v>
      </c>
      <c r="F72" s="132"/>
      <c r="G72" s="132"/>
      <c r="H72" s="132"/>
      <c r="I72" s="132">
        <v>1</v>
      </c>
      <c r="J72" s="132"/>
      <c r="K72" s="132"/>
      <c r="L72" s="132"/>
      <c r="M72" s="132"/>
      <c r="N72" s="132"/>
      <c r="O72" s="132"/>
      <c r="P72" s="132">
        <v>2</v>
      </c>
      <c r="Q72" s="132">
        <v>1</v>
      </c>
      <c r="R72" s="132">
        <v>2</v>
      </c>
      <c r="S72" s="132">
        <v>2</v>
      </c>
      <c r="T72" s="132">
        <v>1</v>
      </c>
      <c r="U72" s="132"/>
      <c r="V72" s="132"/>
      <c r="W72" s="132"/>
      <c r="X72" s="132">
        <v>1</v>
      </c>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v>10</v>
      </c>
      <c r="D73" s="132">
        <v>9</v>
      </c>
      <c r="E73" s="132">
        <v>9</v>
      </c>
      <c r="F73" s="132">
        <v>2</v>
      </c>
      <c r="G73" s="132"/>
      <c r="H73" s="132"/>
      <c r="I73" s="132">
        <v>6</v>
      </c>
      <c r="J73" s="132"/>
      <c r="K73" s="132"/>
      <c r="L73" s="132"/>
      <c r="M73" s="132"/>
      <c r="N73" s="132">
        <v>1</v>
      </c>
      <c r="O73" s="132">
        <v>1</v>
      </c>
      <c r="P73" s="132">
        <v>12</v>
      </c>
      <c r="Q73" s="132">
        <v>6</v>
      </c>
      <c r="R73" s="132">
        <v>4</v>
      </c>
      <c r="S73" s="132">
        <v>4</v>
      </c>
      <c r="T73" s="132">
        <v>1</v>
      </c>
      <c r="U73" s="132"/>
      <c r="V73" s="132"/>
      <c r="W73" s="132"/>
      <c r="X73" s="132">
        <v>2</v>
      </c>
      <c r="Y73" s="132">
        <v>8</v>
      </c>
      <c r="Z73" s="132">
        <v>3</v>
      </c>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4.25" customHeight="1">
      <c r="A74" s="141">
        <v>68</v>
      </c>
      <c r="B74" s="137" t="s">
        <v>177</v>
      </c>
      <c r="C74" s="132">
        <v>1</v>
      </c>
      <c r="D74" s="132">
        <v>1</v>
      </c>
      <c r="E74" s="132">
        <v>1</v>
      </c>
      <c r="F74" s="132"/>
      <c r="G74" s="132"/>
      <c r="H74" s="132"/>
      <c r="I74" s="132">
        <v>1</v>
      </c>
      <c r="J74" s="132"/>
      <c r="K74" s="132"/>
      <c r="L74" s="132"/>
      <c r="M74" s="132"/>
      <c r="N74" s="132"/>
      <c r="O74" s="132"/>
      <c r="P74" s="132">
        <v>3</v>
      </c>
      <c r="Q74" s="132">
        <v>1</v>
      </c>
      <c r="R74" s="132"/>
      <c r="S74" s="132"/>
      <c r="T74" s="132"/>
      <c r="U74" s="132"/>
      <c r="V74" s="132"/>
      <c r="W74" s="132"/>
      <c r="X74" s="132"/>
      <c r="Y74" s="132">
        <v>3</v>
      </c>
      <c r="Z74" s="132">
        <v>2</v>
      </c>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4.2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4.2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4.2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4.2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4.25" customHeight="1">
      <c r="A79" s="141">
        <v>73</v>
      </c>
      <c r="B79" s="137" t="s">
        <v>180</v>
      </c>
      <c r="C79" s="132">
        <v>7</v>
      </c>
      <c r="D79" s="132">
        <v>6</v>
      </c>
      <c r="E79" s="132">
        <v>6</v>
      </c>
      <c r="F79" s="132">
        <v>1</v>
      </c>
      <c r="G79" s="132"/>
      <c r="H79" s="132"/>
      <c r="I79" s="132">
        <v>4</v>
      </c>
      <c r="J79" s="132"/>
      <c r="K79" s="132"/>
      <c r="L79" s="132"/>
      <c r="M79" s="132"/>
      <c r="N79" s="132">
        <v>1</v>
      </c>
      <c r="O79" s="132">
        <v>1</v>
      </c>
      <c r="P79" s="132">
        <v>6</v>
      </c>
      <c r="Q79" s="132">
        <v>4</v>
      </c>
      <c r="R79" s="132">
        <v>3</v>
      </c>
      <c r="S79" s="132">
        <v>3</v>
      </c>
      <c r="T79" s="132"/>
      <c r="U79" s="132"/>
      <c r="V79" s="132"/>
      <c r="W79" s="132"/>
      <c r="X79" s="132">
        <v>1</v>
      </c>
      <c r="Y79" s="132">
        <v>3</v>
      </c>
      <c r="Z79" s="132">
        <v>1</v>
      </c>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4.25" customHeight="1">
      <c r="A80" s="141">
        <v>74</v>
      </c>
      <c r="B80" s="138" t="s">
        <v>19</v>
      </c>
      <c r="C80" s="132"/>
      <c r="D80" s="132"/>
      <c r="E80" s="132"/>
      <c r="F80" s="132"/>
      <c r="G80" s="132"/>
      <c r="H80" s="132"/>
      <c r="I80" s="132"/>
      <c r="J80" s="132"/>
      <c r="K80" s="132"/>
      <c r="L80" s="132"/>
      <c r="M80" s="132"/>
      <c r="N80" s="132"/>
      <c r="O80" s="132"/>
      <c r="P80" s="132">
        <v>1</v>
      </c>
      <c r="Q80" s="132"/>
      <c r="R80" s="132">
        <v>1</v>
      </c>
      <c r="S80" s="132">
        <v>1</v>
      </c>
      <c r="T80" s="132"/>
      <c r="U80" s="132"/>
      <c r="V80" s="132"/>
      <c r="W80" s="132"/>
      <c r="X80" s="132">
        <v>1</v>
      </c>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4.2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47.2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28.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4.2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4.2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4.2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4.2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4.2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4.2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4.2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4.2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4.2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4.2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4.2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4.2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4.2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4.25" customHeight="1">
      <c r="A101" s="141">
        <v>95</v>
      </c>
      <c r="B101" s="138" t="s">
        <v>198</v>
      </c>
      <c r="C101" s="132">
        <v>3</v>
      </c>
      <c r="D101" s="132">
        <v>2</v>
      </c>
      <c r="E101" s="132">
        <v>3</v>
      </c>
      <c r="F101" s="132">
        <v>1</v>
      </c>
      <c r="G101" s="132"/>
      <c r="H101" s="132"/>
      <c r="I101" s="132">
        <v>1</v>
      </c>
      <c r="J101" s="132"/>
      <c r="K101" s="132"/>
      <c r="L101" s="132"/>
      <c r="M101" s="132"/>
      <c r="N101" s="132"/>
      <c r="O101" s="132"/>
      <c r="P101" s="132">
        <v>2</v>
      </c>
      <c r="Q101" s="132">
        <v>1</v>
      </c>
      <c r="R101" s="132">
        <v>2</v>
      </c>
      <c r="S101" s="132">
        <v>2</v>
      </c>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4.25" customHeight="1">
      <c r="A102" s="141">
        <v>96</v>
      </c>
      <c r="B102" s="138" t="s">
        <v>199</v>
      </c>
      <c r="C102" s="132">
        <v>3</v>
      </c>
      <c r="D102" s="132">
        <v>3</v>
      </c>
      <c r="E102" s="132">
        <v>2</v>
      </c>
      <c r="F102" s="132"/>
      <c r="G102" s="132"/>
      <c r="H102" s="132"/>
      <c r="I102" s="132">
        <v>2</v>
      </c>
      <c r="J102" s="132"/>
      <c r="K102" s="132"/>
      <c r="L102" s="132"/>
      <c r="M102" s="132"/>
      <c r="N102" s="132">
        <v>1</v>
      </c>
      <c r="O102" s="132">
        <v>1</v>
      </c>
      <c r="P102" s="132">
        <v>2</v>
      </c>
      <c r="Q102" s="132">
        <v>2</v>
      </c>
      <c r="R102" s="132"/>
      <c r="S102" s="132"/>
      <c r="T102" s="132"/>
      <c r="U102" s="132"/>
      <c r="V102" s="132"/>
      <c r="W102" s="132"/>
      <c r="X102" s="132"/>
      <c r="Y102" s="132">
        <v>2</v>
      </c>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4.2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27.75" customHeight="1">
      <c r="A108" s="141">
        <v>102</v>
      </c>
      <c r="B108" s="137" t="s">
        <v>204</v>
      </c>
      <c r="C108" s="132"/>
      <c r="D108" s="132"/>
      <c r="E108" s="132"/>
      <c r="F108" s="132"/>
      <c r="G108" s="132"/>
      <c r="H108" s="132"/>
      <c r="I108" s="132"/>
      <c r="J108" s="132"/>
      <c r="K108" s="132"/>
      <c r="L108" s="132"/>
      <c r="M108" s="132"/>
      <c r="N108" s="132"/>
      <c r="O108" s="132"/>
      <c r="P108" s="132">
        <v>2</v>
      </c>
      <c r="Q108" s="132"/>
      <c r="R108" s="132">
        <v>1</v>
      </c>
      <c r="S108" s="132">
        <v>1</v>
      </c>
      <c r="T108" s="132">
        <v>1</v>
      </c>
      <c r="U108" s="132"/>
      <c r="V108" s="132"/>
      <c r="W108" s="132"/>
      <c r="X108" s="132">
        <v>1</v>
      </c>
      <c r="Y108" s="132">
        <v>1</v>
      </c>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v>27</v>
      </c>
      <c r="D109" s="132">
        <v>23</v>
      </c>
      <c r="E109" s="132">
        <v>27</v>
      </c>
      <c r="F109" s="132">
        <v>3</v>
      </c>
      <c r="G109" s="132"/>
      <c r="H109" s="132">
        <v>2</v>
      </c>
      <c r="I109" s="132">
        <v>6</v>
      </c>
      <c r="J109" s="132">
        <v>3</v>
      </c>
      <c r="K109" s="132"/>
      <c r="L109" s="132"/>
      <c r="M109" s="132"/>
      <c r="N109" s="132"/>
      <c r="O109" s="132"/>
      <c r="P109" s="132">
        <v>21</v>
      </c>
      <c r="Q109" s="132">
        <v>7</v>
      </c>
      <c r="R109" s="132">
        <v>3</v>
      </c>
      <c r="S109" s="132">
        <v>3</v>
      </c>
      <c r="T109" s="132">
        <v>3</v>
      </c>
      <c r="U109" s="132"/>
      <c r="V109" s="132"/>
      <c r="W109" s="132"/>
      <c r="X109" s="132">
        <v>2</v>
      </c>
      <c r="Y109" s="132">
        <v>18</v>
      </c>
      <c r="Z109" s="132">
        <v>7</v>
      </c>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v>4</v>
      </c>
      <c r="D110" s="132">
        <v>3</v>
      </c>
      <c r="E110" s="132">
        <v>4</v>
      </c>
      <c r="F110" s="132">
        <v>1</v>
      </c>
      <c r="G110" s="132"/>
      <c r="H110" s="132"/>
      <c r="I110" s="132">
        <v>1</v>
      </c>
      <c r="J110" s="132">
        <v>1</v>
      </c>
      <c r="K110" s="132"/>
      <c r="L110" s="132"/>
      <c r="M110" s="132"/>
      <c r="N110" s="132"/>
      <c r="O110" s="132"/>
      <c r="P110" s="132">
        <v>9</v>
      </c>
      <c r="Q110" s="132">
        <v>2</v>
      </c>
      <c r="R110" s="132">
        <v>1</v>
      </c>
      <c r="S110" s="132">
        <v>1</v>
      </c>
      <c r="T110" s="132">
        <v>1</v>
      </c>
      <c r="U110" s="132"/>
      <c r="V110" s="132"/>
      <c r="W110" s="132"/>
      <c r="X110" s="132">
        <v>1</v>
      </c>
      <c r="Y110" s="132">
        <v>8</v>
      </c>
      <c r="Z110" s="132">
        <v>4</v>
      </c>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4.25" customHeight="1">
      <c r="A111" s="141">
        <v>105</v>
      </c>
      <c r="B111" s="138" t="s">
        <v>207</v>
      </c>
      <c r="C111" s="132"/>
      <c r="D111" s="132"/>
      <c r="E111" s="132"/>
      <c r="F111" s="132"/>
      <c r="G111" s="132"/>
      <c r="H111" s="132"/>
      <c r="I111" s="132"/>
      <c r="J111" s="132"/>
      <c r="K111" s="132"/>
      <c r="L111" s="132"/>
      <c r="M111" s="132"/>
      <c r="N111" s="132"/>
      <c r="O111" s="132"/>
      <c r="P111" s="132">
        <v>1</v>
      </c>
      <c r="Q111" s="132"/>
      <c r="R111" s="132"/>
      <c r="S111" s="132"/>
      <c r="T111" s="132"/>
      <c r="U111" s="132"/>
      <c r="V111" s="132"/>
      <c r="W111" s="132"/>
      <c r="X111" s="132"/>
      <c r="Y111" s="132">
        <v>1</v>
      </c>
      <c r="Z111" s="132">
        <v>1</v>
      </c>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4.25" customHeight="1">
      <c r="A112" s="141">
        <v>106</v>
      </c>
      <c r="B112" s="138" t="s">
        <v>208</v>
      </c>
      <c r="C112" s="132"/>
      <c r="D112" s="132"/>
      <c r="E112" s="132"/>
      <c r="F112" s="132"/>
      <c r="G112" s="132"/>
      <c r="H112" s="132"/>
      <c r="I112" s="132"/>
      <c r="J112" s="132"/>
      <c r="K112" s="132"/>
      <c r="L112" s="132"/>
      <c r="M112" s="132"/>
      <c r="N112" s="132"/>
      <c r="O112" s="132"/>
      <c r="P112" s="132">
        <v>1</v>
      </c>
      <c r="Q112" s="132"/>
      <c r="R112" s="132"/>
      <c r="S112" s="132"/>
      <c r="T112" s="132"/>
      <c r="U112" s="132"/>
      <c r="V112" s="132"/>
      <c r="W112" s="132"/>
      <c r="X112" s="132"/>
      <c r="Y112" s="132">
        <v>1</v>
      </c>
      <c r="Z112" s="132">
        <v>1</v>
      </c>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4.2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4.2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4.25" customHeight="1">
      <c r="A116" s="141">
        <v>110</v>
      </c>
      <c r="B116" s="138" t="s">
        <v>211</v>
      </c>
      <c r="C116" s="132">
        <v>4</v>
      </c>
      <c r="D116" s="132">
        <v>3</v>
      </c>
      <c r="E116" s="132">
        <v>4</v>
      </c>
      <c r="F116" s="132">
        <v>1</v>
      </c>
      <c r="G116" s="132"/>
      <c r="H116" s="132"/>
      <c r="I116" s="132">
        <v>1</v>
      </c>
      <c r="J116" s="132">
        <v>1</v>
      </c>
      <c r="K116" s="132"/>
      <c r="L116" s="132"/>
      <c r="M116" s="132"/>
      <c r="N116" s="132"/>
      <c r="O116" s="132"/>
      <c r="P116" s="132">
        <v>7</v>
      </c>
      <c r="Q116" s="132">
        <v>2</v>
      </c>
      <c r="R116" s="132"/>
      <c r="S116" s="132"/>
      <c r="T116" s="132"/>
      <c r="U116" s="132"/>
      <c r="V116" s="132"/>
      <c r="W116" s="132"/>
      <c r="X116" s="132"/>
      <c r="Y116" s="132">
        <v>7</v>
      </c>
      <c r="Z116" s="132">
        <v>3</v>
      </c>
      <c r="AA116" s="132"/>
      <c r="AB116" s="132"/>
      <c r="AC116" s="113"/>
      <c r="AD116" s="113"/>
      <c r="AE116" s="113"/>
      <c r="AF116" s="113"/>
      <c r="AG116" s="5"/>
      <c r="AH116" s="5"/>
      <c r="AI116" s="5"/>
      <c r="AJ116" s="5"/>
      <c r="AK116" s="5"/>
      <c r="AL116" s="5"/>
      <c r="AM116" s="5"/>
      <c r="AN116" s="5"/>
      <c r="AO116" s="5"/>
      <c r="AP116" s="5"/>
      <c r="AQ116" s="5"/>
      <c r="AR116" s="5"/>
      <c r="AS116" s="5"/>
      <c r="AT116" s="5"/>
    </row>
    <row r="117" spans="1:46" ht="14.25" customHeight="1">
      <c r="A117" s="141">
        <v>111</v>
      </c>
      <c r="B117" s="138" t="s">
        <v>212</v>
      </c>
      <c r="C117" s="132">
        <v>1</v>
      </c>
      <c r="D117" s="132"/>
      <c r="E117" s="132">
        <v>1</v>
      </c>
      <c r="F117" s="132"/>
      <c r="G117" s="132"/>
      <c r="H117" s="132"/>
      <c r="I117" s="132">
        <v>1</v>
      </c>
      <c r="J117" s="132">
        <v>1</v>
      </c>
      <c r="K117" s="132"/>
      <c r="L117" s="132"/>
      <c r="M117" s="132"/>
      <c r="N117" s="132"/>
      <c r="O117" s="132"/>
      <c r="P117" s="132">
        <v>7</v>
      </c>
      <c r="Q117" s="132">
        <v>2</v>
      </c>
      <c r="R117" s="132"/>
      <c r="S117" s="132"/>
      <c r="T117" s="132"/>
      <c r="U117" s="132"/>
      <c r="V117" s="132"/>
      <c r="W117" s="132"/>
      <c r="X117" s="132"/>
      <c r="Y117" s="132">
        <v>7</v>
      </c>
      <c r="Z117" s="132">
        <v>3</v>
      </c>
      <c r="AA117" s="132"/>
      <c r="AB117" s="132"/>
      <c r="AC117" s="113"/>
      <c r="AD117" s="113"/>
      <c r="AE117" s="113"/>
      <c r="AF117" s="113"/>
      <c r="AG117" s="5"/>
      <c r="AH117" s="5"/>
      <c r="AI117" s="5"/>
      <c r="AJ117" s="5"/>
      <c r="AK117" s="5"/>
      <c r="AL117" s="5"/>
      <c r="AM117" s="5"/>
      <c r="AN117" s="5"/>
      <c r="AO117" s="5"/>
      <c r="AP117" s="5"/>
      <c r="AQ117" s="5"/>
      <c r="AR117" s="5"/>
      <c r="AS117" s="5"/>
      <c r="AT117" s="5"/>
    </row>
    <row r="118" spans="1:46" ht="14.2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4.2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4.2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v>2</v>
      </c>
      <c r="D121" s="132"/>
      <c r="E121" s="132">
        <v>2</v>
      </c>
      <c r="F121" s="132"/>
      <c r="G121" s="132"/>
      <c r="H121" s="132"/>
      <c r="I121" s="132">
        <v>2</v>
      </c>
      <c r="J121" s="132"/>
      <c r="K121" s="132"/>
      <c r="L121" s="132"/>
      <c r="M121" s="132"/>
      <c r="N121" s="132"/>
      <c r="O121" s="132"/>
      <c r="P121" s="132">
        <v>2</v>
      </c>
      <c r="Q121" s="132">
        <v>2</v>
      </c>
      <c r="R121" s="132"/>
      <c r="S121" s="132"/>
      <c r="T121" s="132"/>
      <c r="U121" s="132"/>
      <c r="V121" s="132"/>
      <c r="W121" s="132"/>
      <c r="X121" s="132"/>
      <c r="Y121" s="132">
        <v>2</v>
      </c>
      <c r="Z121" s="132">
        <v>2</v>
      </c>
      <c r="AA121" s="132"/>
      <c r="AB121" s="132"/>
      <c r="AC121" s="113"/>
      <c r="AD121" s="113"/>
      <c r="AE121" s="113"/>
      <c r="AF121" s="113"/>
      <c r="AG121" s="5"/>
      <c r="AH121" s="5"/>
      <c r="AI121" s="5"/>
      <c r="AJ121" s="5"/>
      <c r="AK121" s="5"/>
      <c r="AL121" s="5"/>
      <c r="AM121" s="5"/>
      <c r="AN121" s="5"/>
      <c r="AO121" s="5"/>
      <c r="AP121" s="5"/>
      <c r="AQ121" s="5"/>
      <c r="AR121" s="5"/>
      <c r="AS121" s="5"/>
      <c r="AT121" s="5"/>
    </row>
    <row r="122" spans="1:46" ht="14.25" customHeight="1">
      <c r="A122" s="141">
        <v>116</v>
      </c>
      <c r="B122" s="137" t="s">
        <v>217</v>
      </c>
      <c r="C122" s="132">
        <v>9</v>
      </c>
      <c r="D122" s="132">
        <v>8</v>
      </c>
      <c r="E122" s="132">
        <v>9</v>
      </c>
      <c r="F122" s="132">
        <v>2</v>
      </c>
      <c r="G122" s="132"/>
      <c r="H122" s="132">
        <v>1</v>
      </c>
      <c r="I122" s="132">
        <v>1</v>
      </c>
      <c r="J122" s="132">
        <v>1</v>
      </c>
      <c r="K122" s="132"/>
      <c r="L122" s="132"/>
      <c r="M122" s="132"/>
      <c r="N122" s="132"/>
      <c r="O122" s="132"/>
      <c r="P122" s="132">
        <v>4</v>
      </c>
      <c r="Q122" s="132">
        <v>1</v>
      </c>
      <c r="R122" s="132">
        <v>2</v>
      </c>
      <c r="S122" s="132">
        <v>2</v>
      </c>
      <c r="T122" s="132">
        <v>2</v>
      </c>
      <c r="U122" s="132"/>
      <c r="V122" s="132"/>
      <c r="W122" s="132"/>
      <c r="X122" s="132">
        <v>1</v>
      </c>
      <c r="Y122" s="132">
        <v>2</v>
      </c>
      <c r="Z122" s="132">
        <v>1</v>
      </c>
      <c r="AA122" s="132"/>
      <c r="AB122" s="132"/>
      <c r="AC122" s="113"/>
      <c r="AD122" s="113"/>
      <c r="AE122" s="113"/>
      <c r="AF122" s="113"/>
      <c r="AG122" s="5"/>
      <c r="AH122" s="5"/>
      <c r="AI122" s="5"/>
      <c r="AJ122" s="5"/>
      <c r="AK122" s="5"/>
      <c r="AL122" s="5"/>
      <c r="AM122" s="5"/>
      <c r="AN122" s="5"/>
      <c r="AO122" s="5"/>
      <c r="AP122" s="5"/>
      <c r="AQ122" s="5"/>
      <c r="AR122" s="5"/>
      <c r="AS122" s="5"/>
      <c r="AT122" s="5"/>
    </row>
    <row r="123" spans="1:46" ht="14.2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4.2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4.2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4.2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4.2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4.25" customHeight="1">
      <c r="A128" s="141">
        <v>122</v>
      </c>
      <c r="B128" s="138" t="s">
        <v>215</v>
      </c>
      <c r="C128" s="132"/>
      <c r="D128" s="132"/>
      <c r="E128" s="132"/>
      <c r="F128" s="132"/>
      <c r="G128" s="132"/>
      <c r="H128" s="132"/>
      <c r="I128" s="132"/>
      <c r="J128" s="132"/>
      <c r="K128" s="132"/>
      <c r="L128" s="132"/>
      <c r="M128" s="132"/>
      <c r="N128" s="132"/>
      <c r="O128" s="132"/>
      <c r="P128" s="132">
        <v>1</v>
      </c>
      <c r="Q128" s="132"/>
      <c r="R128" s="132"/>
      <c r="S128" s="132"/>
      <c r="T128" s="132"/>
      <c r="U128" s="132"/>
      <c r="V128" s="132"/>
      <c r="W128" s="132"/>
      <c r="X128" s="132"/>
      <c r="Y128" s="132">
        <v>1</v>
      </c>
      <c r="Z128" s="132">
        <v>1</v>
      </c>
      <c r="AA128" s="132"/>
      <c r="AB128" s="132"/>
      <c r="AC128" s="2"/>
      <c r="AD128" s="2"/>
      <c r="AE128" s="2"/>
      <c r="AF128" s="2"/>
    </row>
    <row r="129" spans="1:32" ht="14.25" customHeight="1">
      <c r="A129" s="141">
        <v>123</v>
      </c>
      <c r="B129" s="137" t="s">
        <v>220</v>
      </c>
      <c r="C129" s="132">
        <v>4</v>
      </c>
      <c r="D129" s="132">
        <v>4</v>
      </c>
      <c r="E129" s="132">
        <v>4</v>
      </c>
      <c r="F129" s="132"/>
      <c r="G129" s="132"/>
      <c r="H129" s="132"/>
      <c r="I129" s="132">
        <v>2</v>
      </c>
      <c r="J129" s="132">
        <v>1</v>
      </c>
      <c r="K129" s="132"/>
      <c r="L129" s="132"/>
      <c r="M129" s="132"/>
      <c r="N129" s="132"/>
      <c r="O129" s="132"/>
      <c r="P129" s="132">
        <v>2</v>
      </c>
      <c r="Q129" s="132">
        <v>2</v>
      </c>
      <c r="R129" s="132"/>
      <c r="S129" s="132"/>
      <c r="T129" s="132"/>
      <c r="U129" s="132"/>
      <c r="V129" s="132"/>
      <c r="W129" s="132"/>
      <c r="X129" s="132"/>
      <c r="Y129" s="132">
        <v>2</v>
      </c>
      <c r="Z129" s="132"/>
      <c r="AA129" s="132"/>
      <c r="AB129" s="132"/>
      <c r="AC129" s="2"/>
      <c r="AD129" s="2"/>
      <c r="AE129" s="2"/>
      <c r="AF129" s="2"/>
    </row>
    <row r="130" spans="1:32" ht="14.25" customHeight="1">
      <c r="A130" s="141">
        <v>124</v>
      </c>
      <c r="B130" s="138" t="s">
        <v>221</v>
      </c>
      <c r="C130" s="132">
        <v>4</v>
      </c>
      <c r="D130" s="132">
        <v>4</v>
      </c>
      <c r="E130" s="132">
        <v>4</v>
      </c>
      <c r="F130" s="132"/>
      <c r="G130" s="132"/>
      <c r="H130" s="132"/>
      <c r="I130" s="132">
        <v>2</v>
      </c>
      <c r="J130" s="132">
        <v>1</v>
      </c>
      <c r="K130" s="132"/>
      <c r="L130" s="132"/>
      <c r="M130" s="132"/>
      <c r="N130" s="132"/>
      <c r="O130" s="132"/>
      <c r="P130" s="132">
        <v>2</v>
      </c>
      <c r="Q130" s="132">
        <v>2</v>
      </c>
      <c r="R130" s="132"/>
      <c r="S130" s="132"/>
      <c r="T130" s="132"/>
      <c r="U130" s="132"/>
      <c r="V130" s="132"/>
      <c r="W130" s="132"/>
      <c r="X130" s="132"/>
      <c r="Y130" s="132">
        <v>2</v>
      </c>
      <c r="Z130" s="132"/>
      <c r="AA130" s="132"/>
      <c r="AB130" s="132"/>
      <c r="AC130" s="2"/>
      <c r="AD130" s="2"/>
      <c r="AE130" s="2"/>
      <c r="AF130" s="2"/>
    </row>
    <row r="131" spans="1:32" ht="14.2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4.2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4.2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4.25" customHeight="1">
      <c r="A134" s="141">
        <v>128</v>
      </c>
      <c r="B134" s="137" t="s">
        <v>224</v>
      </c>
      <c r="C134" s="132">
        <v>1</v>
      </c>
      <c r="D134" s="132">
        <v>1</v>
      </c>
      <c r="E134" s="132">
        <v>1</v>
      </c>
      <c r="F134" s="132"/>
      <c r="G134" s="132"/>
      <c r="H134" s="132">
        <v>1</v>
      </c>
      <c r="I134" s="132"/>
      <c r="J134" s="132"/>
      <c r="K134" s="132"/>
      <c r="L134" s="132"/>
      <c r="M134" s="132"/>
      <c r="N134" s="132"/>
      <c r="O134" s="132"/>
      <c r="P134" s="132">
        <v>1</v>
      </c>
      <c r="Q134" s="132"/>
      <c r="R134" s="132"/>
      <c r="S134" s="132"/>
      <c r="T134" s="132"/>
      <c r="U134" s="132"/>
      <c r="V134" s="132"/>
      <c r="W134" s="132"/>
      <c r="X134" s="132"/>
      <c r="Y134" s="132">
        <v>1</v>
      </c>
      <c r="Z134" s="132"/>
      <c r="AA134" s="132"/>
      <c r="AB134" s="132"/>
      <c r="AC134" s="2"/>
      <c r="AD134" s="2"/>
      <c r="AE134" s="2"/>
      <c r="AF134" s="2"/>
    </row>
    <row r="135" spans="1:32" ht="15.75" customHeight="1">
      <c r="A135" s="141">
        <v>129</v>
      </c>
      <c r="B135" s="137" t="s">
        <v>225</v>
      </c>
      <c r="C135" s="132">
        <v>1465</v>
      </c>
      <c r="D135" s="132">
        <v>1218</v>
      </c>
      <c r="E135" s="132">
        <v>1276</v>
      </c>
      <c r="F135" s="132">
        <v>280</v>
      </c>
      <c r="G135" s="132">
        <v>4</v>
      </c>
      <c r="H135" s="132">
        <v>8</v>
      </c>
      <c r="I135" s="132">
        <v>925</v>
      </c>
      <c r="J135" s="132">
        <v>129</v>
      </c>
      <c r="K135" s="132">
        <v>3</v>
      </c>
      <c r="L135" s="132"/>
      <c r="M135" s="132"/>
      <c r="N135" s="132">
        <v>189</v>
      </c>
      <c r="O135" s="132">
        <v>70</v>
      </c>
      <c r="P135" s="132">
        <v>1434</v>
      </c>
      <c r="Q135" s="132">
        <v>934</v>
      </c>
      <c r="R135" s="132">
        <v>1130</v>
      </c>
      <c r="S135" s="132">
        <v>1076</v>
      </c>
      <c r="T135" s="132">
        <v>798</v>
      </c>
      <c r="U135" s="132">
        <v>3</v>
      </c>
      <c r="V135" s="132">
        <v>13</v>
      </c>
      <c r="W135" s="132">
        <v>38</v>
      </c>
      <c r="X135" s="132">
        <v>494</v>
      </c>
      <c r="Y135" s="132">
        <v>304</v>
      </c>
      <c r="Z135" s="132">
        <v>4</v>
      </c>
      <c r="AA135" s="132">
        <v>7808</v>
      </c>
      <c r="AB135" s="132"/>
      <c r="AC135" s="2"/>
      <c r="AD135" s="2"/>
      <c r="AE135" s="2"/>
      <c r="AF135" s="2"/>
    </row>
    <row r="136" spans="1:32" ht="46.5" customHeight="1">
      <c r="A136" s="141">
        <v>130</v>
      </c>
      <c r="B136" s="137" t="s">
        <v>226</v>
      </c>
      <c r="C136" s="132">
        <v>3</v>
      </c>
      <c r="D136" s="132">
        <v>3</v>
      </c>
      <c r="E136" s="132">
        <v>2</v>
      </c>
      <c r="F136" s="132"/>
      <c r="G136" s="132"/>
      <c r="H136" s="132"/>
      <c r="I136" s="132"/>
      <c r="J136" s="132"/>
      <c r="K136" s="132"/>
      <c r="L136" s="132"/>
      <c r="M136" s="132"/>
      <c r="N136" s="132">
        <v>1</v>
      </c>
      <c r="O136" s="132"/>
      <c r="P136" s="132">
        <v>1</v>
      </c>
      <c r="Q136" s="132"/>
      <c r="R136" s="132"/>
      <c r="S136" s="132"/>
      <c r="T136" s="132"/>
      <c r="U136" s="132"/>
      <c r="V136" s="132"/>
      <c r="W136" s="132"/>
      <c r="X136" s="132"/>
      <c r="Y136" s="132">
        <v>1</v>
      </c>
      <c r="Z136" s="132"/>
      <c r="AA136" s="132"/>
      <c r="AB136" s="132"/>
      <c r="AC136" s="2"/>
      <c r="AD136" s="2"/>
      <c r="AE136" s="2"/>
      <c r="AF136" s="2"/>
    </row>
    <row r="137" spans="1:32" ht="30.75" customHeight="1">
      <c r="A137" s="141">
        <v>131</v>
      </c>
      <c r="B137" s="137" t="s">
        <v>227</v>
      </c>
      <c r="C137" s="132">
        <v>128</v>
      </c>
      <c r="D137" s="132">
        <v>127</v>
      </c>
      <c r="E137" s="132">
        <v>115</v>
      </c>
      <c r="F137" s="132">
        <v>13</v>
      </c>
      <c r="G137" s="132">
        <v>1</v>
      </c>
      <c r="H137" s="132"/>
      <c r="I137" s="132">
        <v>94</v>
      </c>
      <c r="J137" s="132">
        <v>2</v>
      </c>
      <c r="K137" s="132"/>
      <c r="L137" s="132"/>
      <c r="M137" s="132"/>
      <c r="N137" s="132">
        <v>13</v>
      </c>
      <c r="O137" s="132">
        <v>4</v>
      </c>
      <c r="P137" s="132">
        <v>100</v>
      </c>
      <c r="Q137" s="132">
        <v>94</v>
      </c>
      <c r="R137" s="132">
        <v>81</v>
      </c>
      <c r="S137" s="132">
        <v>73</v>
      </c>
      <c r="T137" s="132">
        <v>60</v>
      </c>
      <c r="U137" s="132"/>
      <c r="V137" s="132"/>
      <c r="W137" s="132">
        <v>8</v>
      </c>
      <c r="X137" s="132">
        <v>7</v>
      </c>
      <c r="Y137" s="132">
        <v>19</v>
      </c>
      <c r="Z137" s="132"/>
      <c r="AA137" s="132"/>
      <c r="AB137" s="132"/>
      <c r="AC137" s="2"/>
      <c r="AD137" s="2"/>
      <c r="AE137" s="2"/>
      <c r="AF137" s="2"/>
    </row>
    <row r="138" spans="1:32" ht="30" customHeight="1">
      <c r="A138" s="141">
        <v>132</v>
      </c>
      <c r="B138" s="138" t="s">
        <v>228</v>
      </c>
      <c r="C138" s="132">
        <v>44</v>
      </c>
      <c r="D138" s="132">
        <v>44</v>
      </c>
      <c r="E138" s="132">
        <v>38</v>
      </c>
      <c r="F138" s="132">
        <v>7</v>
      </c>
      <c r="G138" s="132"/>
      <c r="H138" s="132"/>
      <c r="I138" s="132">
        <v>25</v>
      </c>
      <c r="J138" s="132">
        <v>2</v>
      </c>
      <c r="K138" s="132"/>
      <c r="L138" s="132"/>
      <c r="M138" s="132"/>
      <c r="N138" s="132">
        <v>6</v>
      </c>
      <c r="O138" s="132">
        <v>3</v>
      </c>
      <c r="P138" s="132">
        <v>30</v>
      </c>
      <c r="Q138" s="132">
        <v>25</v>
      </c>
      <c r="R138" s="132">
        <v>20</v>
      </c>
      <c r="S138" s="132">
        <v>17</v>
      </c>
      <c r="T138" s="132">
        <v>9</v>
      </c>
      <c r="U138" s="132"/>
      <c r="V138" s="132"/>
      <c r="W138" s="132">
        <v>3</v>
      </c>
      <c r="X138" s="132">
        <v>5</v>
      </c>
      <c r="Y138" s="132">
        <v>10</v>
      </c>
      <c r="Z138" s="132"/>
      <c r="AA138" s="132"/>
      <c r="AB138" s="132"/>
      <c r="AC138" s="2"/>
      <c r="AD138" s="2"/>
      <c r="AE138" s="2"/>
      <c r="AF138" s="2"/>
    </row>
    <row r="139" spans="1:32" ht="31.5" customHeight="1">
      <c r="A139" s="141">
        <v>133</v>
      </c>
      <c r="B139" s="138" t="s">
        <v>229</v>
      </c>
      <c r="C139" s="132">
        <v>73</v>
      </c>
      <c r="D139" s="132">
        <v>72</v>
      </c>
      <c r="E139" s="132">
        <v>66</v>
      </c>
      <c r="F139" s="132">
        <v>5</v>
      </c>
      <c r="G139" s="132">
        <v>1</v>
      </c>
      <c r="H139" s="132"/>
      <c r="I139" s="132">
        <v>59</v>
      </c>
      <c r="J139" s="132"/>
      <c r="K139" s="132"/>
      <c r="L139" s="132"/>
      <c r="M139" s="132"/>
      <c r="N139" s="132">
        <v>7</v>
      </c>
      <c r="O139" s="132">
        <v>1</v>
      </c>
      <c r="P139" s="132">
        <v>59</v>
      </c>
      <c r="Q139" s="132">
        <v>59</v>
      </c>
      <c r="R139" s="132">
        <v>50</v>
      </c>
      <c r="S139" s="132">
        <v>47</v>
      </c>
      <c r="T139" s="132">
        <v>43</v>
      </c>
      <c r="U139" s="132"/>
      <c r="V139" s="132"/>
      <c r="W139" s="132">
        <v>3</v>
      </c>
      <c r="X139" s="132">
        <v>1</v>
      </c>
      <c r="Y139" s="132">
        <v>9</v>
      </c>
      <c r="Z139" s="132"/>
      <c r="AA139" s="132"/>
      <c r="AB139" s="132"/>
      <c r="AC139" s="2"/>
      <c r="AD139" s="2"/>
      <c r="AE139" s="2"/>
      <c r="AF139" s="2"/>
    </row>
    <row r="140" spans="1:32" ht="14.2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4.2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4.25" customHeight="1">
      <c r="A142" s="141">
        <v>136</v>
      </c>
      <c r="B142" s="137" t="s">
        <v>231</v>
      </c>
      <c r="C142" s="132">
        <v>1</v>
      </c>
      <c r="D142" s="132"/>
      <c r="E142" s="132">
        <v>1</v>
      </c>
      <c r="F142" s="132"/>
      <c r="G142" s="132"/>
      <c r="H142" s="132"/>
      <c r="I142" s="132"/>
      <c r="J142" s="132"/>
      <c r="K142" s="132"/>
      <c r="L142" s="132"/>
      <c r="M142" s="132"/>
      <c r="N142" s="132"/>
      <c r="O142" s="132"/>
      <c r="P142" s="132">
        <v>2</v>
      </c>
      <c r="Q142" s="132"/>
      <c r="R142" s="132">
        <v>2</v>
      </c>
      <c r="S142" s="132">
        <v>2</v>
      </c>
      <c r="T142" s="132">
        <v>1</v>
      </c>
      <c r="U142" s="132"/>
      <c r="V142" s="132"/>
      <c r="W142" s="132"/>
      <c r="X142" s="132">
        <v>1</v>
      </c>
      <c r="Y142" s="132"/>
      <c r="Z142" s="132"/>
      <c r="AA142" s="132"/>
      <c r="AB142" s="132"/>
      <c r="AC142" s="2"/>
      <c r="AD142" s="2"/>
      <c r="AE142" s="2"/>
      <c r="AF142" s="2"/>
    </row>
    <row r="143" spans="1:32" ht="14.2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4.25" customHeight="1">
      <c r="A144" s="141">
        <v>138</v>
      </c>
      <c r="B144" s="137" t="s">
        <v>233</v>
      </c>
      <c r="C144" s="132">
        <v>5</v>
      </c>
      <c r="D144" s="132">
        <v>3</v>
      </c>
      <c r="E144" s="132">
        <v>4</v>
      </c>
      <c r="F144" s="132">
        <v>3</v>
      </c>
      <c r="G144" s="132"/>
      <c r="H144" s="132"/>
      <c r="I144" s="132">
        <v>1</v>
      </c>
      <c r="J144" s="132"/>
      <c r="K144" s="132"/>
      <c r="L144" s="132"/>
      <c r="M144" s="132"/>
      <c r="N144" s="132">
        <v>1</v>
      </c>
      <c r="O144" s="132"/>
      <c r="P144" s="132">
        <v>2</v>
      </c>
      <c r="Q144" s="132">
        <v>1</v>
      </c>
      <c r="R144" s="132">
        <v>2</v>
      </c>
      <c r="S144" s="132">
        <v>2</v>
      </c>
      <c r="T144" s="132">
        <v>2</v>
      </c>
      <c r="U144" s="132"/>
      <c r="V144" s="132"/>
      <c r="W144" s="132"/>
      <c r="X144" s="132"/>
      <c r="Y144" s="132"/>
      <c r="Z144" s="132"/>
      <c r="AA144" s="132"/>
      <c r="AB144" s="132"/>
      <c r="AC144" s="2"/>
      <c r="AD144" s="2"/>
      <c r="AE144" s="2"/>
      <c r="AF144" s="2"/>
    </row>
    <row r="145" spans="1:32" ht="14.25" customHeight="1">
      <c r="A145" s="141">
        <v>139</v>
      </c>
      <c r="B145" s="137" t="s">
        <v>234</v>
      </c>
      <c r="C145" s="132">
        <v>1263</v>
      </c>
      <c r="D145" s="132">
        <v>1029</v>
      </c>
      <c r="E145" s="132">
        <v>1094</v>
      </c>
      <c r="F145" s="132">
        <v>249</v>
      </c>
      <c r="G145" s="132">
        <v>3</v>
      </c>
      <c r="H145" s="132">
        <v>7</v>
      </c>
      <c r="I145" s="132">
        <v>793</v>
      </c>
      <c r="J145" s="132">
        <v>120</v>
      </c>
      <c r="K145" s="132">
        <v>2</v>
      </c>
      <c r="L145" s="132"/>
      <c r="M145" s="132"/>
      <c r="N145" s="132">
        <v>169</v>
      </c>
      <c r="O145" s="132">
        <v>63</v>
      </c>
      <c r="P145" s="132">
        <v>1274</v>
      </c>
      <c r="Q145" s="132">
        <v>801</v>
      </c>
      <c r="R145" s="132">
        <v>1003</v>
      </c>
      <c r="S145" s="132">
        <v>960</v>
      </c>
      <c r="T145" s="132">
        <v>699</v>
      </c>
      <c r="U145" s="132">
        <v>3</v>
      </c>
      <c r="V145" s="132">
        <v>11</v>
      </c>
      <c r="W145" s="132">
        <v>29</v>
      </c>
      <c r="X145" s="132">
        <v>473</v>
      </c>
      <c r="Y145" s="132">
        <v>271</v>
      </c>
      <c r="Z145" s="132">
        <v>4</v>
      </c>
      <c r="AA145" s="132">
        <v>2312</v>
      </c>
      <c r="AB145" s="132"/>
      <c r="AC145" s="2"/>
      <c r="AD145" s="2"/>
      <c r="AE145" s="2"/>
      <c r="AF145" s="2"/>
    </row>
    <row r="146" spans="1:32" ht="14.25" customHeight="1">
      <c r="A146" s="141">
        <v>140</v>
      </c>
      <c r="B146" s="138" t="s">
        <v>12</v>
      </c>
      <c r="C146" s="132">
        <v>1048</v>
      </c>
      <c r="D146" s="132">
        <v>851</v>
      </c>
      <c r="E146" s="132">
        <v>907</v>
      </c>
      <c r="F146" s="132">
        <v>205</v>
      </c>
      <c r="G146" s="132">
        <v>2</v>
      </c>
      <c r="H146" s="132">
        <v>7</v>
      </c>
      <c r="I146" s="132">
        <v>657</v>
      </c>
      <c r="J146" s="132">
        <v>101</v>
      </c>
      <c r="K146" s="132"/>
      <c r="L146" s="132"/>
      <c r="M146" s="132"/>
      <c r="N146" s="132">
        <v>141</v>
      </c>
      <c r="O146" s="132">
        <v>54</v>
      </c>
      <c r="P146" s="132">
        <v>1064</v>
      </c>
      <c r="Q146" s="132">
        <v>660</v>
      </c>
      <c r="R146" s="132">
        <v>828</v>
      </c>
      <c r="S146" s="132">
        <v>791</v>
      </c>
      <c r="T146" s="132">
        <v>565</v>
      </c>
      <c r="U146" s="132">
        <v>2</v>
      </c>
      <c r="V146" s="132">
        <v>9</v>
      </c>
      <c r="W146" s="132">
        <v>26</v>
      </c>
      <c r="X146" s="132">
        <v>381</v>
      </c>
      <c r="Y146" s="132">
        <v>236</v>
      </c>
      <c r="Z146" s="132">
        <v>4</v>
      </c>
      <c r="AA146" s="132">
        <v>2312</v>
      </c>
      <c r="AB146" s="132"/>
      <c r="AC146" s="2"/>
      <c r="AD146" s="2"/>
      <c r="AE146" s="2"/>
      <c r="AF146" s="2"/>
    </row>
    <row r="147" spans="1:32" ht="14.25" customHeight="1">
      <c r="A147" s="141">
        <v>141</v>
      </c>
      <c r="B147" s="138" t="s">
        <v>13</v>
      </c>
      <c r="C147" s="132">
        <v>37</v>
      </c>
      <c r="D147" s="132">
        <v>30</v>
      </c>
      <c r="E147" s="132">
        <v>37</v>
      </c>
      <c r="F147" s="132">
        <v>10</v>
      </c>
      <c r="G147" s="132"/>
      <c r="H147" s="132"/>
      <c r="I147" s="132">
        <v>26</v>
      </c>
      <c r="J147" s="132">
        <v>5</v>
      </c>
      <c r="K147" s="132">
        <v>1</v>
      </c>
      <c r="L147" s="132"/>
      <c r="M147" s="132"/>
      <c r="N147" s="132"/>
      <c r="O147" s="132"/>
      <c r="P147" s="132">
        <v>44</v>
      </c>
      <c r="Q147" s="132">
        <v>27</v>
      </c>
      <c r="R147" s="132">
        <v>35</v>
      </c>
      <c r="S147" s="132">
        <v>34</v>
      </c>
      <c r="T147" s="132">
        <v>25</v>
      </c>
      <c r="U147" s="132"/>
      <c r="V147" s="132">
        <v>1</v>
      </c>
      <c r="W147" s="132"/>
      <c r="X147" s="132">
        <v>20</v>
      </c>
      <c r="Y147" s="132">
        <v>9</v>
      </c>
      <c r="Z147" s="132"/>
      <c r="AA147" s="132"/>
      <c r="AB147" s="132"/>
      <c r="AC147" s="2"/>
      <c r="AD147" s="2"/>
      <c r="AE147" s="2"/>
      <c r="AF147" s="2"/>
    </row>
    <row r="148" spans="1:32" ht="14.2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4.2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P2:AB2"/>
    <mergeCell ref="AA3:AB4"/>
    <mergeCell ref="C2:O2"/>
    <mergeCell ref="R4:R5"/>
    <mergeCell ref="C4:C5"/>
    <mergeCell ref="S4:X4"/>
    <mergeCell ref="A1:AB1"/>
    <mergeCell ref="A2:A5"/>
    <mergeCell ref="P3:Q3"/>
    <mergeCell ref="Y3:Z4"/>
    <mergeCell ref="B2:B5"/>
    <mergeCell ref="D4:D5"/>
    <mergeCell ref="R3:X3"/>
    <mergeCell ref="P4:P5"/>
    <mergeCell ref="C3:D3"/>
    <mergeCell ref="O3:O5"/>
    <mergeCell ref="Q4:Q5"/>
    <mergeCell ref="F4:J4"/>
    <mergeCell ref="N3:N5"/>
    <mergeCell ref="E4:E5"/>
    <mergeCell ref="K3:M4"/>
    <mergeCell ref="E3:J3"/>
  </mergeCells>
  <printOptions/>
  <pageMargins left="0.3937007874015748" right="0.1968503937007874" top="0.984251968503937" bottom="0.3937007874015748" header="0.5905511811023623" footer="0.1968503937007874"/>
  <pageSetup firstPageNumber="3" useFirstPageNumber="1" fitToHeight="0" fitToWidth="2" horizontalDpi="600" verticalDpi="600" orientation="landscape" pageOrder="overThenDown" paperSize="9" scale="60" r:id="rId1"/>
  <headerFooter>
    <oddFooter>&amp;L83821579&amp;C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35" t="s">
        <v>107</v>
      </c>
      <c r="B1" s="235"/>
      <c r="C1" s="235"/>
      <c r="D1" s="235"/>
      <c r="E1" s="235"/>
      <c r="F1" s="235"/>
      <c r="G1" s="235"/>
      <c r="H1" s="235"/>
      <c r="I1" s="235"/>
      <c r="J1" s="235"/>
      <c r="K1" s="235"/>
      <c r="L1" s="235"/>
      <c r="M1" s="235"/>
      <c r="N1" s="235"/>
      <c r="O1" s="235"/>
    </row>
    <row r="2" spans="1:55" ht="16.5" customHeight="1">
      <c r="A2" s="232" t="s">
        <v>102</v>
      </c>
      <c r="B2" s="237" t="s">
        <v>103</v>
      </c>
      <c r="C2" s="237"/>
      <c r="D2" s="237"/>
      <c r="E2" s="237" t="s">
        <v>74</v>
      </c>
      <c r="F2" s="237"/>
      <c r="G2" s="237" t="s">
        <v>75</v>
      </c>
      <c r="H2" s="237" t="s">
        <v>94</v>
      </c>
      <c r="I2" s="237" t="s">
        <v>95</v>
      </c>
      <c r="J2" s="237"/>
      <c r="K2" s="237"/>
      <c r="L2" s="237"/>
      <c r="M2" s="237"/>
      <c r="N2" s="237"/>
      <c r="O2" s="232"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7"/>
      <c r="C3" s="237"/>
      <c r="D3" s="237"/>
      <c r="E3" s="237"/>
      <c r="F3" s="237"/>
      <c r="G3" s="237"/>
      <c r="H3" s="237"/>
      <c r="I3" s="233" t="s">
        <v>7</v>
      </c>
      <c r="J3" s="238" t="s">
        <v>0</v>
      </c>
      <c r="K3" s="238"/>
      <c r="L3" s="238"/>
      <c r="M3" s="238"/>
      <c r="N3" s="238"/>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7"/>
      <c r="C4" s="237"/>
      <c r="D4" s="237"/>
      <c r="E4" s="237"/>
      <c r="F4" s="237"/>
      <c r="G4" s="237"/>
      <c r="H4" s="237"/>
      <c r="I4" s="233"/>
      <c r="J4" s="236" t="s">
        <v>97</v>
      </c>
      <c r="K4" s="236" t="s">
        <v>98</v>
      </c>
      <c r="L4" s="239" t="s">
        <v>99</v>
      </c>
      <c r="M4" s="240"/>
      <c r="N4" s="241"/>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7"/>
      <c r="C5" s="237"/>
      <c r="D5" s="237"/>
      <c r="E5" s="104" t="s">
        <v>25</v>
      </c>
      <c r="F5" s="105" t="s">
        <v>50</v>
      </c>
      <c r="G5" s="237"/>
      <c r="H5" s="237"/>
      <c r="I5" s="233"/>
      <c r="J5" s="236"/>
      <c r="K5" s="236"/>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9" t="s">
        <v>3</v>
      </c>
      <c r="C6" s="249"/>
      <c r="D6" s="249"/>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46" t="s">
        <v>248</v>
      </c>
      <c r="C7" s="247"/>
      <c r="D7" s="248"/>
      <c r="E7" s="114">
        <f aca="true" t="shared" si="0" ref="E7:O7">SUM(E8:E12)</f>
        <v>3</v>
      </c>
      <c r="F7" s="114">
        <f t="shared" si="0"/>
        <v>2</v>
      </c>
      <c r="G7" s="114">
        <f t="shared" si="0"/>
        <v>3</v>
      </c>
      <c r="H7" s="114">
        <f t="shared" si="0"/>
        <v>0</v>
      </c>
      <c r="I7" s="114">
        <f t="shared" si="0"/>
        <v>0</v>
      </c>
      <c r="J7" s="114">
        <f t="shared" si="0"/>
        <v>0</v>
      </c>
      <c r="K7" s="114">
        <f t="shared" si="0"/>
        <v>0</v>
      </c>
      <c r="L7" s="122">
        <f t="shared" si="0"/>
        <v>0</v>
      </c>
      <c r="M7" s="114">
        <f t="shared" si="0"/>
        <v>0</v>
      </c>
      <c r="N7" s="114">
        <f t="shared" si="0"/>
        <v>0</v>
      </c>
      <c r="O7" s="114">
        <f t="shared" si="0"/>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45" t="s">
        <v>105</v>
      </c>
      <c r="C8" s="245"/>
      <c r="D8" s="245"/>
      <c r="E8" s="114">
        <v>1</v>
      </c>
      <c r="F8" s="114"/>
      <c r="G8" s="114">
        <v>1</v>
      </c>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23" customHeight="1">
      <c r="A9" s="103">
        <v>3</v>
      </c>
      <c r="B9" s="234" t="s">
        <v>85</v>
      </c>
      <c r="C9" s="234"/>
      <c r="D9" s="234"/>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30.75" customHeight="1">
      <c r="A10" s="103">
        <v>4</v>
      </c>
      <c r="B10" s="242" t="s">
        <v>87</v>
      </c>
      <c r="C10" s="243"/>
      <c r="D10" s="244"/>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4" t="s">
        <v>106</v>
      </c>
      <c r="C11" s="234"/>
      <c r="D11" s="234"/>
      <c r="E11" s="114">
        <v>2</v>
      </c>
      <c r="F11" s="114">
        <v>2</v>
      </c>
      <c r="G11" s="114">
        <v>2</v>
      </c>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42" t="s">
        <v>86</v>
      </c>
      <c r="C12" s="243"/>
      <c r="D12" s="244"/>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rintOptions/>
  <pageMargins left="0.5905511811023623" right="0.1968503937007874" top="0.984251968503937" bottom="0.4330708661417323" header="0.1968503937007874" footer="0.2362204724409449"/>
  <pageSetup firstPageNumber="9" useFirstPageNumber="1" horizontalDpi="600" verticalDpi="600" orientation="landscape" paperSize="9" scale="70" r:id="rId1"/>
  <headerFooter>
    <oddFooter>&amp;L83821579&amp;C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0">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94" t="s">
        <v>28</v>
      </c>
      <c r="B1" s="294"/>
      <c r="C1" s="294"/>
      <c r="D1" s="294"/>
      <c r="E1" s="294"/>
      <c r="F1" s="294"/>
      <c r="G1" s="294"/>
      <c r="H1" s="294"/>
      <c r="I1" s="294"/>
      <c r="J1" s="294"/>
      <c r="K1" s="294"/>
    </row>
    <row r="2" spans="1:16" s="4" customFormat="1" ht="24" customHeight="1">
      <c r="A2" s="51" t="s">
        <v>1</v>
      </c>
      <c r="B2" s="295" t="s">
        <v>4</v>
      </c>
      <c r="C2" s="295"/>
      <c r="D2" s="295"/>
      <c r="E2" s="295"/>
      <c r="F2" s="295"/>
      <c r="G2" s="295"/>
      <c r="H2" s="295"/>
      <c r="I2" s="295"/>
      <c r="J2" s="295"/>
      <c r="K2" s="52" t="s">
        <v>5</v>
      </c>
      <c r="L2" s="12">
        <v>3041</v>
      </c>
      <c r="M2" s="11"/>
      <c r="N2" s="10"/>
      <c r="O2" s="10"/>
      <c r="P2" s="10"/>
    </row>
    <row r="3" spans="1:16" s="50" customFormat="1" ht="24" customHeight="1">
      <c r="A3" s="65">
        <v>1</v>
      </c>
      <c r="B3" s="296" t="s">
        <v>69</v>
      </c>
      <c r="C3" s="289" t="s">
        <v>81</v>
      </c>
      <c r="D3" s="289"/>
      <c r="E3" s="289"/>
      <c r="F3" s="289"/>
      <c r="G3" s="289"/>
      <c r="H3" s="289"/>
      <c r="I3" s="289"/>
      <c r="J3" s="290"/>
      <c r="K3" s="128">
        <v>2780</v>
      </c>
      <c r="L3" s="78"/>
      <c r="M3" s="79"/>
      <c r="N3" s="71"/>
      <c r="O3" s="71"/>
      <c r="P3" s="71"/>
    </row>
    <row r="4" spans="1:16" s="50" customFormat="1" ht="24" customHeight="1">
      <c r="A4" s="65">
        <v>2</v>
      </c>
      <c r="B4" s="297"/>
      <c r="C4" s="303" t="s">
        <v>54</v>
      </c>
      <c r="D4" s="242" t="s">
        <v>55</v>
      </c>
      <c r="E4" s="243"/>
      <c r="F4" s="243"/>
      <c r="G4" s="243"/>
      <c r="H4" s="243"/>
      <c r="I4" s="243"/>
      <c r="J4" s="244"/>
      <c r="K4" s="128">
        <v>521</v>
      </c>
      <c r="L4" s="78"/>
      <c r="M4" s="79"/>
      <c r="N4" s="71"/>
      <c r="O4" s="71"/>
      <c r="P4" s="71"/>
    </row>
    <row r="5" spans="1:16" s="50" customFormat="1" ht="24" customHeight="1">
      <c r="A5" s="65">
        <v>3</v>
      </c>
      <c r="B5" s="297"/>
      <c r="C5" s="304"/>
      <c r="D5" s="261" t="s">
        <v>70</v>
      </c>
      <c r="E5" s="262"/>
      <c r="F5" s="262"/>
      <c r="G5" s="262"/>
      <c r="H5" s="262"/>
      <c r="I5" s="262"/>
      <c r="J5" s="263"/>
      <c r="K5" s="122">
        <v>63</v>
      </c>
      <c r="L5" s="78"/>
      <c r="M5" s="79"/>
      <c r="N5" s="71"/>
      <c r="O5" s="71"/>
      <c r="P5" s="71"/>
    </row>
    <row r="6" spans="1:16" s="50" customFormat="1" ht="24" customHeight="1">
      <c r="A6" s="65">
        <v>4</v>
      </c>
      <c r="B6" s="297"/>
      <c r="C6" s="304"/>
      <c r="D6" s="261" t="s">
        <v>56</v>
      </c>
      <c r="E6" s="262"/>
      <c r="F6" s="262"/>
      <c r="G6" s="262"/>
      <c r="H6" s="262"/>
      <c r="I6" s="262"/>
      <c r="J6" s="263"/>
      <c r="K6" s="122">
        <v>79</v>
      </c>
      <c r="L6" s="78"/>
      <c r="M6" s="79"/>
      <c r="N6" s="71"/>
      <c r="O6" s="71"/>
      <c r="P6" s="71"/>
    </row>
    <row r="7" spans="1:16" s="50" customFormat="1" ht="24" customHeight="1">
      <c r="A7" s="65">
        <v>5</v>
      </c>
      <c r="B7" s="297"/>
      <c r="C7" s="304"/>
      <c r="D7" s="261" t="s">
        <v>57</v>
      </c>
      <c r="E7" s="262"/>
      <c r="F7" s="262"/>
      <c r="G7" s="262"/>
      <c r="H7" s="262"/>
      <c r="I7" s="262"/>
      <c r="J7" s="263"/>
      <c r="K7" s="122">
        <v>4</v>
      </c>
      <c r="L7" s="78"/>
      <c r="M7" s="79"/>
      <c r="N7" s="71"/>
      <c r="O7" s="71"/>
      <c r="P7" s="71"/>
    </row>
    <row r="8" spans="1:16" s="50" customFormat="1" ht="24" customHeight="1">
      <c r="A8" s="65">
        <v>6</v>
      </c>
      <c r="B8" s="297"/>
      <c r="C8" s="304"/>
      <c r="D8" s="261" t="s">
        <v>66</v>
      </c>
      <c r="E8" s="262"/>
      <c r="F8" s="262"/>
      <c r="G8" s="262"/>
      <c r="H8" s="262"/>
      <c r="I8" s="262"/>
      <c r="J8" s="263"/>
      <c r="K8" s="122">
        <v>6</v>
      </c>
      <c r="L8" s="78"/>
      <c r="M8" s="79"/>
      <c r="N8" s="71"/>
      <c r="O8" s="71"/>
      <c r="P8" s="71"/>
    </row>
    <row r="9" spans="1:16" s="50" customFormat="1" ht="24" customHeight="1">
      <c r="A9" s="65">
        <v>7</v>
      </c>
      <c r="B9" s="297"/>
      <c r="C9" s="305"/>
      <c r="D9" s="306" t="s">
        <v>58</v>
      </c>
      <c r="E9" s="307"/>
      <c r="F9" s="307"/>
      <c r="G9" s="307"/>
      <c r="H9" s="307"/>
      <c r="I9" s="307"/>
      <c r="J9" s="308"/>
      <c r="K9" s="129">
        <v>38</v>
      </c>
      <c r="L9" s="78"/>
      <c r="M9" s="79"/>
      <c r="N9" s="71"/>
      <c r="O9" s="71"/>
      <c r="P9" s="71"/>
    </row>
    <row r="10" spans="1:16" s="50" customFormat="1" ht="24" customHeight="1">
      <c r="A10" s="65">
        <v>8</v>
      </c>
      <c r="B10" s="298"/>
      <c r="C10" s="283" t="s">
        <v>82</v>
      </c>
      <c r="D10" s="283"/>
      <c r="E10" s="283"/>
      <c r="F10" s="283"/>
      <c r="G10" s="283"/>
      <c r="H10" s="283"/>
      <c r="I10" s="283"/>
      <c r="J10" s="284"/>
      <c r="K10" s="128">
        <v>118</v>
      </c>
      <c r="L10" s="78"/>
      <c r="M10" s="79"/>
      <c r="N10" s="71"/>
      <c r="O10" s="71"/>
      <c r="P10" s="71"/>
    </row>
    <row r="11" spans="1:16" s="50" customFormat="1" ht="24" customHeight="1">
      <c r="A11" s="65">
        <v>9</v>
      </c>
      <c r="B11" s="299"/>
      <c r="C11" s="285" t="s">
        <v>236</v>
      </c>
      <c r="D11" s="286"/>
      <c r="E11" s="286"/>
      <c r="F11" s="286"/>
      <c r="G11" s="286"/>
      <c r="H11" s="286"/>
      <c r="I11" s="286"/>
      <c r="J11" s="287"/>
      <c r="K11" s="128">
        <v>1</v>
      </c>
      <c r="L11" s="78"/>
      <c r="M11" s="79"/>
      <c r="N11" s="71"/>
      <c r="O11" s="71"/>
      <c r="P11" s="71"/>
    </row>
    <row r="12" spans="1:16" s="50" customFormat="1" ht="21" customHeight="1">
      <c r="A12" s="65">
        <v>10</v>
      </c>
      <c r="B12" s="288" t="s">
        <v>71</v>
      </c>
      <c r="C12" s="289"/>
      <c r="D12" s="289"/>
      <c r="E12" s="289"/>
      <c r="F12" s="289"/>
      <c r="G12" s="289"/>
      <c r="H12" s="289"/>
      <c r="I12" s="289"/>
      <c r="J12" s="290"/>
      <c r="K12" s="130"/>
      <c r="L12" s="78"/>
      <c r="M12" s="79"/>
      <c r="N12" s="71"/>
      <c r="O12" s="71"/>
      <c r="P12" s="71"/>
    </row>
    <row r="13" spans="1:16" s="50" customFormat="1" ht="28.5" customHeight="1">
      <c r="A13" s="65">
        <v>11</v>
      </c>
      <c r="B13" s="279" t="s">
        <v>0</v>
      </c>
      <c r="C13" s="280" t="s">
        <v>27</v>
      </c>
      <c r="D13" s="281"/>
      <c r="E13" s="281"/>
      <c r="F13" s="281"/>
      <c r="G13" s="281"/>
      <c r="H13" s="281"/>
      <c r="I13" s="281"/>
      <c r="J13" s="282"/>
      <c r="K13" s="130"/>
      <c r="L13" s="80"/>
      <c r="M13" s="79"/>
      <c r="N13" s="71"/>
      <c r="O13" s="71"/>
      <c r="P13" s="71"/>
    </row>
    <row r="14" spans="1:16" s="50" customFormat="1" ht="28.5" customHeight="1">
      <c r="A14" s="65">
        <v>12</v>
      </c>
      <c r="B14" s="279"/>
      <c r="C14" s="280" t="s">
        <v>6</v>
      </c>
      <c r="D14" s="281"/>
      <c r="E14" s="281"/>
      <c r="F14" s="281"/>
      <c r="G14" s="281"/>
      <c r="H14" s="281"/>
      <c r="I14" s="281"/>
      <c r="J14" s="282"/>
      <c r="K14" s="130"/>
      <c r="L14" s="80"/>
      <c r="M14" s="79"/>
      <c r="N14" s="71"/>
      <c r="O14" s="71"/>
      <c r="P14" s="71"/>
    </row>
    <row r="15" spans="1:16" s="50" customFormat="1" ht="46.5" customHeight="1">
      <c r="A15" s="65">
        <v>13</v>
      </c>
      <c r="B15" s="279"/>
      <c r="C15" s="300" t="s">
        <v>84</v>
      </c>
      <c r="D15" s="301"/>
      <c r="E15" s="301"/>
      <c r="F15" s="301"/>
      <c r="G15" s="301"/>
      <c r="H15" s="301"/>
      <c r="I15" s="301"/>
      <c r="J15" s="302"/>
      <c r="K15" s="131"/>
      <c r="L15" s="81"/>
      <c r="M15" s="82"/>
      <c r="N15" s="71"/>
      <c r="O15" s="71"/>
      <c r="P15" s="71"/>
    </row>
    <row r="16" spans="1:16" s="50" customFormat="1" ht="25.5" customHeight="1">
      <c r="A16" s="65">
        <v>14</v>
      </c>
      <c r="B16" s="288" t="s">
        <v>72</v>
      </c>
      <c r="C16" s="289"/>
      <c r="D16" s="289"/>
      <c r="E16" s="289"/>
      <c r="F16" s="289"/>
      <c r="G16" s="289"/>
      <c r="H16" s="289"/>
      <c r="I16" s="289"/>
      <c r="J16" s="290"/>
      <c r="K16" s="130"/>
      <c r="L16" s="81"/>
      <c r="M16" s="83"/>
      <c r="N16" s="71"/>
      <c r="O16" s="71"/>
      <c r="P16" s="71"/>
    </row>
    <row r="17" spans="1:16" s="50" customFormat="1" ht="30.75" customHeight="1">
      <c r="A17" s="65">
        <v>15</v>
      </c>
      <c r="B17" s="273" t="s">
        <v>73</v>
      </c>
      <c r="C17" s="274"/>
      <c r="D17" s="274"/>
      <c r="E17" s="274"/>
      <c r="F17" s="274"/>
      <c r="G17" s="274"/>
      <c r="H17" s="274"/>
      <c r="I17" s="274"/>
      <c r="J17" s="275"/>
      <c r="K17" s="130"/>
      <c r="L17" s="84"/>
      <c r="M17" s="85"/>
      <c r="N17" s="71"/>
      <c r="O17" s="71"/>
      <c r="P17" s="71"/>
    </row>
    <row r="18" spans="1:16" ht="30.75" customHeight="1">
      <c r="A18" s="152">
        <v>16</v>
      </c>
      <c r="B18" s="291" t="s">
        <v>244</v>
      </c>
      <c r="C18" s="292"/>
      <c r="D18" s="292"/>
      <c r="E18" s="292"/>
      <c r="F18" s="292"/>
      <c r="G18" s="292"/>
      <c r="H18" s="292"/>
      <c r="I18" s="292"/>
      <c r="J18" s="293"/>
      <c r="K18" s="131"/>
      <c r="L18" s="153"/>
      <c r="M18" s="154"/>
      <c r="N18" s="113"/>
      <c r="O18" s="113"/>
      <c r="P18" s="113"/>
    </row>
    <row r="19" spans="1:16" s="50" customFormat="1" ht="18.75" customHeight="1">
      <c r="A19" s="65">
        <v>17</v>
      </c>
      <c r="B19" s="276" t="s">
        <v>237</v>
      </c>
      <c r="C19" s="270" t="s">
        <v>238</v>
      </c>
      <c r="D19" s="271"/>
      <c r="E19" s="271"/>
      <c r="F19" s="271"/>
      <c r="G19" s="271"/>
      <c r="H19" s="271"/>
      <c r="I19" s="271"/>
      <c r="J19" s="272"/>
      <c r="K19" s="130"/>
      <c r="L19" s="84"/>
      <c r="M19" s="85"/>
      <c r="N19" s="71"/>
      <c r="O19" s="71"/>
      <c r="P19" s="71"/>
    </row>
    <row r="20" spans="1:16" s="50" customFormat="1" ht="19.5" customHeight="1">
      <c r="A20" s="65">
        <v>18</v>
      </c>
      <c r="B20" s="277"/>
      <c r="C20" s="270" t="s">
        <v>239</v>
      </c>
      <c r="D20" s="271"/>
      <c r="E20" s="271"/>
      <c r="F20" s="271"/>
      <c r="G20" s="271"/>
      <c r="H20" s="271"/>
      <c r="I20" s="271"/>
      <c r="J20" s="272"/>
      <c r="K20" s="130"/>
      <c r="L20" s="84"/>
      <c r="M20" s="85"/>
      <c r="N20" s="71"/>
      <c r="O20" s="71"/>
      <c r="P20" s="71"/>
    </row>
    <row r="21" spans="1:16" s="50" customFormat="1" ht="18" customHeight="1">
      <c r="A21" s="65">
        <v>19</v>
      </c>
      <c r="B21" s="277"/>
      <c r="C21" s="268" t="s">
        <v>54</v>
      </c>
      <c r="D21" s="264" t="s">
        <v>240</v>
      </c>
      <c r="E21" s="264"/>
      <c r="F21" s="264"/>
      <c r="G21" s="264"/>
      <c r="H21" s="264"/>
      <c r="I21" s="264"/>
      <c r="J21" s="265"/>
      <c r="K21" s="130"/>
      <c r="L21" s="84"/>
      <c r="M21" s="85"/>
      <c r="N21" s="71"/>
      <c r="O21" s="71"/>
      <c r="P21" s="71"/>
    </row>
    <row r="22" spans="1:16" s="50" customFormat="1" ht="21" customHeight="1">
      <c r="A22" s="65">
        <v>20</v>
      </c>
      <c r="B22" s="278"/>
      <c r="C22" s="269"/>
      <c r="D22" s="266" t="s">
        <v>241</v>
      </c>
      <c r="E22" s="266"/>
      <c r="F22" s="266"/>
      <c r="G22" s="266"/>
      <c r="H22" s="266"/>
      <c r="I22" s="266"/>
      <c r="J22" s="267"/>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259" t="s">
        <v>52</v>
      </c>
      <c r="B25" s="259"/>
      <c r="C25" s="259"/>
      <c r="D25" s="259"/>
      <c r="E25" s="253"/>
      <c r="F25" s="253"/>
      <c r="G25" s="253"/>
      <c r="H25" s="89"/>
      <c r="I25" s="251" t="s">
        <v>249</v>
      </c>
      <c r="J25" s="251"/>
      <c r="K25" s="251"/>
      <c r="L25" s="90"/>
      <c r="M25" s="90"/>
      <c r="N25" s="90"/>
      <c r="O25" s="91"/>
    </row>
    <row r="26" spans="1:15" s="50" customFormat="1" ht="12.75" customHeight="1">
      <c r="A26" s="75"/>
      <c r="B26" s="92"/>
      <c r="C26" s="92"/>
      <c r="D26" s="93"/>
      <c r="E26" s="257" t="s">
        <v>29</v>
      </c>
      <c r="F26" s="257"/>
      <c r="G26" s="257"/>
      <c r="H26" s="94"/>
      <c r="I26" s="258" t="s">
        <v>30</v>
      </c>
      <c r="J26" s="258"/>
      <c r="K26" s="258"/>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60"/>
      <c r="F28" s="260"/>
      <c r="G28" s="260"/>
      <c r="H28" s="89"/>
      <c r="I28" s="251" t="s">
        <v>250</v>
      </c>
      <c r="J28" s="252"/>
      <c r="K28" s="252"/>
      <c r="L28" s="90"/>
      <c r="M28" s="90"/>
      <c r="N28" s="90"/>
      <c r="O28" s="98"/>
    </row>
    <row r="29" spans="1:15" s="50" customFormat="1" ht="12.75" customHeight="1">
      <c r="A29" s="76"/>
      <c r="B29" s="93"/>
      <c r="C29" s="93"/>
      <c r="D29" s="93"/>
      <c r="E29" s="257" t="s">
        <v>29</v>
      </c>
      <c r="F29" s="257"/>
      <c r="G29" s="257"/>
      <c r="H29" s="94"/>
      <c r="I29" s="258" t="s">
        <v>30</v>
      </c>
      <c r="J29" s="258"/>
      <c r="K29" s="258"/>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256" t="s">
        <v>251</v>
      </c>
      <c r="F32" s="256"/>
      <c r="G32" s="25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255" t="s">
        <v>252</v>
      </c>
      <c r="F33" s="255"/>
      <c r="G33" s="25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254" t="s">
        <v>253</v>
      </c>
      <c r="F34" s="255"/>
      <c r="G34" s="25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250" t="s">
        <v>63</v>
      </c>
      <c r="B35" s="250"/>
      <c r="C35" s="250"/>
      <c r="D35" s="56"/>
      <c r="E35" s="124" t="s">
        <v>254</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1:K1"/>
    <mergeCell ref="B2:J2"/>
    <mergeCell ref="B3:B11"/>
    <mergeCell ref="C15:J15"/>
    <mergeCell ref="D7:J7"/>
    <mergeCell ref="B12:J12"/>
    <mergeCell ref="C3:J3"/>
    <mergeCell ref="C4:C9"/>
    <mergeCell ref="D9:J9"/>
    <mergeCell ref="C13:J13"/>
    <mergeCell ref="B13:B15"/>
    <mergeCell ref="C20:J20"/>
    <mergeCell ref="D4:J4"/>
    <mergeCell ref="D6:J6"/>
    <mergeCell ref="C14:J14"/>
    <mergeCell ref="D5:J5"/>
    <mergeCell ref="C10:J10"/>
    <mergeCell ref="C11:J11"/>
    <mergeCell ref="B16:J16"/>
    <mergeCell ref="B18:J18"/>
    <mergeCell ref="E28:G28"/>
    <mergeCell ref="E29:G29"/>
    <mergeCell ref="D8:J8"/>
    <mergeCell ref="D21:J21"/>
    <mergeCell ref="D22:J22"/>
    <mergeCell ref="C21:C22"/>
    <mergeCell ref="I25:K25"/>
    <mergeCell ref="C19:J19"/>
    <mergeCell ref="B17:J17"/>
    <mergeCell ref="B19:B22"/>
    <mergeCell ref="A35:C35"/>
    <mergeCell ref="I28:K28"/>
    <mergeCell ref="E25:G25"/>
    <mergeCell ref="E34:G34"/>
    <mergeCell ref="E32:G32"/>
    <mergeCell ref="E26:G26"/>
    <mergeCell ref="I26:K26"/>
    <mergeCell ref="I29:K29"/>
    <mergeCell ref="E33:G33"/>
    <mergeCell ref="A25:D25"/>
  </mergeCells>
  <printOptions/>
  <pageMargins left="0.984251968503937" right="0.1968503937007874" top="0.3937007874015748" bottom="0.3937007874015748" header="0.2362204724409449" footer="0.1968503937007874"/>
  <pageSetup firstPageNumber="10" useFirstPageNumber="1" horizontalDpi="600" verticalDpi="600" orientation="portrait" paperSize="9" scale="70" r:id="rId1"/>
  <headerFooter>
    <oddFooter>&amp;L83821579&amp;C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2023-02-23T09:52:58Z</cp:lastPrinted>
  <dcterms:created xsi:type="dcterms:W3CDTF">2015-09-09T11:49:13Z</dcterms:created>
  <dcterms:modified xsi:type="dcterms:W3CDTF">2023-02-23T09:53:03Z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83821579</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Зведений- 1-а_10004_4.2022</vt:lpwstr>
  </property>
  <property fmtid="{D5CDD505-2E9C-101B-9397-08002B2CF9AE}" pid="18" name="Вид звіту">
    <vt:lpwstr>Зведений статистичний звіт</vt:lpwstr>
  </property>
  <property fmtid="{D5CDD505-2E9C-101B-9397-08002B2CF9AE}" pid="19" name="Тип виду звіту">
    <vt:i4>2</vt:i4>
  </property>
  <property fmtid="{D5CDD505-2E9C-101B-9397-08002B2CF9AE}" pid="20" name="Тип звітуDBID">
    <vt:i4>0</vt:i4>
  </property>
  <property fmtid="{D5CDD505-2E9C-101B-9397-08002B2CF9AE}" pid="21" name="Тип звітуID">
    <vt:i4>31900896</vt:i4>
  </property>
  <property fmtid="{D5CDD505-2E9C-101B-9397-08002B2CF9AE}" pid="22" name="Тип звіту">
    <vt:lpwstr>Зведений- 1-а</vt:lpwstr>
  </property>
  <property fmtid="{D5CDD505-2E9C-101B-9397-08002B2CF9AE}" pid="23" name="Підрозділ">
    <vt:lpwstr>ТУ ДСА України в Днiпропетровській областi</vt:lpwstr>
  </property>
  <property fmtid="{D5CDD505-2E9C-101B-9397-08002B2CF9AE}" pid="24" name="ПідрозділDBID">
    <vt:i4>0</vt:i4>
  </property>
  <property fmtid="{D5CDD505-2E9C-101B-9397-08002B2CF9AE}" pid="25" name="ПідрозділID">
    <vt:i4>168166</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