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<sst xmlns="http://schemas.openxmlformats.org/spreadsheetml/2006/main" count="111" uniqueCount="95">
  <si>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</si>
  <si>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</si>
  <si>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</si>
  <si>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</si>
  <si>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</si>
  <si>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</si>
  <si>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</si>
  <si>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</si>
  <si>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</si>
  <si>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</si>
  <si>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</si>
  <si>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</si>
  <si>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</si>
  <si>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</si>
  <si>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</si>
  <si>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</si>
  <si>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</si>
  <si>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</si>
  <si>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</si>
  <si>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</si>
  <si>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</si>
  <si>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</si>
  <si>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</si>
  <si>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</si>
  <si>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</si>
  <si>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</si>
  <si>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</si>
  <si>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</si>
  <si>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</si>
  <si>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</si>
  <si>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</si>
  <si>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</si>
  <si>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</si>
  <si>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</si>
  <si>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</si>
  <si>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</si>
  <si>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</si>
  <si>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</si>
  <si>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</si>
  <si>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</si>
  <si>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</si>
  <si>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</si>
  <si>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</si>
  <si>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</si>
  <si>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</si>
  <si>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</si>
  <si>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</si>
  <si>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</si>
  <si>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</si>
  <si>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</si>
  <si>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</si>
  <si>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</si>
  <si>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</si>
  <si>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</si>
  <si>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</si>
  <si>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</si>
  <si>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</si>
  <si>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</si>
  <si>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</si>
  <si>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</si>
  <si>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</si>
  <si>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</si>
  <si>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</si>
  <si>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</si>
  <si>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</si>
  <si>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</si>
  <si>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</si>
  <si>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</si>
  <si>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</si>
  <si>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</si>
  <si>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</si>
  <si>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</si>
  <si>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</si>
  <si>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</si>
  <si>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</si>
  <si>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ТУ ДСА України в Днiпропетровській областi</t>
  </si>
  <si>
    <t>49000. Дніпропетровська область. м. Дніпро</t>
  </si>
  <si>
    <t>пр. Яворницького</t>
  </si>
  <si>
    <t>буд.57. оф.301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</si>
  <si>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</si>
  <si>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</si>
  <si>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</si>
  <si>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</si>
  <si>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</si>
  <si>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</si>
  <si>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</si>
  <si>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</si>
  <si>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</si>
  <si>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А.В. Ігнатьєва</t>
  </si>
  <si>
    <t>І.П. Нескоромна</t>
  </si>
  <si>
    <t/>
  </si>
  <si>
    <t>(056) 374-73-64</t>
  </si>
  <si>
    <t>(056) 745-07-01</t>
  </si>
  <si>
    <t>neskoromna@dp.court.gov.ua</t>
  </si>
  <si>
    <t>13 січня 2017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</si>
</sst>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9" t="s">
        <v>67</v>
      </c>
      <c r="B1" s="169"/>
      <c r="C1" s="169"/>
      <c r="D1" s="169"/>
      <c r="E1" s="169"/>
      <c r="F1" s="169"/>
      <c r="G1" s="169"/>
      <c r="H1" s="169"/>
      <c r="I1" s="169"/>
      <c r="J1" s="169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70" t="s">
        <v>73</v>
      </c>
      <c r="B3" s="170"/>
      <c r="C3" s="170"/>
      <c r="D3" s="170"/>
      <c r="E3" s="170"/>
      <c r="F3" s="170"/>
      <c r="G3" s="170"/>
      <c r="H3" s="170"/>
      <c r="I3" s="170"/>
      <c r="J3" s="170"/>
      <c r="K3" s="68"/>
    </row>
    <row r="4" spans="1:11" ht="17.25" customHeight="1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68"/>
    </row>
    <row r="5" spans="1:11" ht="18.75" customHeight="1">
      <c r="A5" s="171" t="s">
        <v>74</v>
      </c>
      <c r="B5" s="171"/>
      <c r="C5" s="171"/>
      <c r="D5" s="171"/>
      <c r="E5" s="171"/>
      <c r="F5" s="171"/>
      <c r="G5" s="171"/>
      <c r="H5" s="171"/>
      <c r="I5" s="171"/>
      <c r="J5" s="171"/>
      <c r="K5" s="68"/>
    </row>
    <row r="6" spans="1:11" ht="18.75" customHeight="1">
      <c r="A6" s="172" t="s">
        <v>16</v>
      </c>
      <c r="B6" s="172"/>
      <c r="C6" s="172"/>
      <c r="D6" s="172"/>
      <c r="E6" s="172"/>
      <c r="F6" s="172"/>
      <c r="G6" s="172"/>
      <c r="H6" s="172"/>
      <c r="I6" s="172"/>
      <c r="J6" s="172"/>
      <c r="K6" s="68"/>
    </row>
    <row r="7" spans="1:11" ht="10.5" customHeight="1">
      <c r="A7" s="69"/>
      <c r="B7" s="70"/>
      <c r="C7" s="70"/>
      <c r="D7" s="173"/>
      <c r="E7" s="173"/>
      <c r="F7" s="173"/>
      <c r="G7" s="173"/>
      <c r="H7" s="173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74" t="s">
        <v>17</v>
      </c>
      <c r="B9" s="175"/>
      <c r="C9" s="175"/>
      <c r="D9" s="176"/>
      <c r="E9" s="148" t="s">
        <v>40</v>
      </c>
      <c r="F9" s="149"/>
      <c r="G9" s="150"/>
      <c r="H9" s="74"/>
      <c r="I9" s="68"/>
      <c r="J9" s="75"/>
      <c r="K9" s="68"/>
    </row>
    <row r="10" spans="1:11" ht="36.75" customHeight="1">
      <c r="A10" s="157" t="s">
        <v>18</v>
      </c>
      <c r="B10" s="158"/>
      <c r="C10" s="158"/>
      <c r="D10" s="159"/>
      <c r="E10" s="151" t="s">
        <v>19</v>
      </c>
      <c r="F10" s="152"/>
      <c r="G10" s="153"/>
      <c r="H10" s="177" t="s">
        <v>20</v>
      </c>
      <c r="I10" s="178"/>
      <c r="J10" s="178"/>
      <c r="K10" s="68"/>
    </row>
    <row r="11" spans="1:11" ht="36.75" customHeight="1">
      <c r="A11" s="160"/>
      <c r="B11" s="161"/>
      <c r="C11" s="161"/>
      <c r="D11" s="162"/>
      <c r="E11" s="154"/>
      <c r="F11" s="155"/>
      <c r="G11" s="156"/>
      <c r="H11" s="76"/>
      <c r="I11" s="77"/>
      <c r="J11" s="77"/>
      <c r="K11" s="68"/>
    </row>
    <row r="12" spans="1:11" ht="45" customHeight="1">
      <c r="A12" s="157" t="s">
        <v>21</v>
      </c>
      <c r="B12" s="158"/>
      <c r="C12" s="158"/>
      <c r="D12" s="159"/>
      <c r="E12" s="163" t="s">
        <v>58</v>
      </c>
      <c r="F12" s="164"/>
      <c r="G12" s="165"/>
      <c r="H12" s="146" t="s">
        <v>22</v>
      </c>
      <c r="I12" s="147"/>
      <c r="J12" s="147"/>
      <c r="K12" s="68"/>
    </row>
    <row r="13" spans="1:11" ht="18.75" customHeight="1">
      <c r="A13" s="160"/>
      <c r="B13" s="161"/>
      <c r="C13" s="161"/>
      <c r="D13" s="162"/>
      <c r="E13" s="166"/>
      <c r="F13" s="167"/>
      <c r="G13" s="168"/>
      <c r="H13" s="78"/>
      <c r="I13" s="79"/>
      <c r="J13" s="79"/>
      <c r="K13" s="68"/>
    </row>
    <row r="14" spans="1:11" ht="45" customHeight="1">
      <c r="A14" s="157" t="s">
        <v>23</v>
      </c>
      <c r="B14" s="158"/>
      <c r="C14" s="158"/>
      <c r="D14" s="159"/>
      <c r="E14" s="163" t="s">
        <v>59</v>
      </c>
      <c r="F14" s="164"/>
      <c r="G14" s="165"/>
      <c r="H14" s="146" t="s">
        <v>24</v>
      </c>
      <c r="I14" s="147"/>
      <c r="J14" s="147"/>
      <c r="K14" s="68"/>
    </row>
    <row r="15" spans="1:11" ht="34.5" customHeight="1">
      <c r="A15" s="160"/>
      <c r="B15" s="161"/>
      <c r="C15" s="161"/>
      <c r="D15" s="162"/>
      <c r="E15" s="166"/>
      <c r="F15" s="167"/>
      <c r="G15" s="168"/>
      <c r="H15" s="146" t="s">
        <v>25</v>
      </c>
      <c r="I15" s="147"/>
      <c r="J15" s="147"/>
      <c r="K15" s="68"/>
    </row>
    <row r="16" spans="8:10" ht="12.75">
      <c r="H16" s="124"/>
      <c r="I16" s="124"/>
      <c r="J16" s="124"/>
    </row>
    <row r="18" spans="1:10" ht="12.75">
      <c r="A18" s="135" t="s">
        <v>41</v>
      </c>
      <c r="B18" s="136"/>
      <c r="C18" s="136"/>
      <c r="D18" s="136"/>
      <c r="E18" s="136"/>
      <c r="F18" s="136"/>
      <c r="G18" s="136"/>
      <c r="H18" s="136"/>
      <c r="I18" s="136"/>
      <c r="J18" s="137"/>
    </row>
    <row r="19" spans="1:10" ht="12.75">
      <c r="A19" s="128" t="s">
        <v>26</v>
      </c>
      <c r="B19" s="129"/>
      <c r="C19" s="130" t="s">
        <v>75</v>
      </c>
      <c r="D19" s="130"/>
      <c r="E19" s="130"/>
      <c r="F19" s="130"/>
      <c r="G19" s="130"/>
      <c r="H19" s="130"/>
      <c r="I19" s="130"/>
      <c r="J19" s="131"/>
    </row>
    <row r="20" spans="1:10" ht="12.75">
      <c r="A20" s="144" t="s">
        <v>27</v>
      </c>
      <c r="B20" s="145"/>
      <c r="C20" s="145"/>
      <c r="D20" s="145"/>
      <c r="E20" s="139" t="s">
        <v>76</v>
      </c>
      <c r="F20" s="139"/>
      <c r="G20" s="139"/>
      <c r="H20" s="139"/>
      <c r="I20" s="139"/>
      <c r="J20" s="140"/>
    </row>
    <row r="21" spans="1:10" ht="12.75">
      <c r="A21" s="141" t="s">
        <v>77</v>
      </c>
      <c r="B21" s="142"/>
      <c r="C21" s="142"/>
      <c r="D21" s="142"/>
      <c r="E21" s="142"/>
      <c r="F21" s="142"/>
      <c r="G21" s="142"/>
      <c r="H21" s="142"/>
      <c r="I21" s="142"/>
      <c r="J21" s="143"/>
    </row>
    <row r="22" spans="1:10" ht="12.75">
      <c r="A22" s="125" t="s">
        <v>28</v>
      </c>
      <c r="B22" s="126"/>
      <c r="C22" s="126"/>
      <c r="D22" s="126"/>
      <c r="E22" s="126"/>
      <c r="F22" s="126"/>
      <c r="G22" s="126"/>
      <c r="H22" s="126"/>
      <c r="I22" s="126"/>
      <c r="J22" s="127"/>
    </row>
    <row r="23" spans="1:10" ht="12.75">
      <c r="A23" s="138" t="s">
        <v>78</v>
      </c>
      <c r="B23" s="139"/>
      <c r="C23" s="139"/>
      <c r="D23" s="139"/>
      <c r="E23" s="139"/>
      <c r="F23" s="139"/>
      <c r="G23" s="139"/>
      <c r="H23" s="139"/>
      <c r="I23" s="139"/>
      <c r="J23" s="140"/>
    </row>
    <row r="24" spans="1:10" ht="12.75">
      <c r="A24" s="132" t="s">
        <v>29</v>
      </c>
      <c r="B24" s="133"/>
      <c r="C24" s="133"/>
      <c r="D24" s="133"/>
      <c r="E24" s="133"/>
      <c r="F24" s="133"/>
      <c r="G24" s="133"/>
      <c r="H24" s="133"/>
      <c r="I24" s="133"/>
      <c r="J24" s="134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984251968503937" right="0" top="0.984251968503937" bottom="0.7874015748031497" header="0" footer="0"/>
  <pageSetup horizontalDpi="600" verticalDpi="600" orientation="portrait" paperSize="9" scale="80" r:id="rId1"/>
  <headerFooter differentFirst="1" alignWithMargins="0">
    <oddFooter>&amp;L83AE03BB&amp;C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79" t="s">
        <v>0</v>
      </c>
      <c r="B1" s="179"/>
      <c r="C1" s="179"/>
      <c r="D1" s="179"/>
      <c r="E1" s="179"/>
      <c r="F1" s="179"/>
      <c r="G1" s="179"/>
      <c r="H1" s="179"/>
    </row>
    <row r="2" spans="1:8" ht="15.75" customHeight="1">
      <c r="A2" s="213" t="s">
        <v>47</v>
      </c>
      <c r="B2" s="193" t="s">
        <v>51</v>
      </c>
      <c r="C2" s="194"/>
      <c r="D2" s="195"/>
      <c r="E2" s="191" t="s">
        <v>30</v>
      </c>
      <c r="F2" s="180" t="s">
        <v>31</v>
      </c>
      <c r="G2" s="181"/>
      <c r="H2" s="182"/>
    </row>
    <row r="3" spans="1:8" ht="15.75">
      <c r="A3" s="214"/>
      <c r="B3" s="196"/>
      <c r="C3" s="197"/>
      <c r="D3" s="198"/>
      <c r="E3" s="19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215"/>
      <c r="B4" s="199"/>
      <c r="C4" s="200"/>
      <c r="D4" s="20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79</v>
      </c>
      <c r="C5" s="186"/>
      <c r="D5" s="187"/>
      <c r="E5" s="113">
        <f aca="true" t="shared" si="0" ref="E5:E27">SUM(F5:H5)</f>
        <v>21</v>
      </c>
      <c r="F5" s="114">
        <v>15</v>
      </c>
      <c r="G5" s="114"/>
      <c r="H5" s="114">
        <v>6</v>
      </c>
      <c r="I5" s="4"/>
    </row>
    <row r="6" spans="1:8" ht="33.75" customHeight="1">
      <c r="A6" s="31">
        <v>2</v>
      </c>
      <c r="B6" s="185" t="s">
        <v>80</v>
      </c>
      <c r="C6" s="186"/>
      <c r="D6" s="187"/>
      <c r="E6" s="113">
        <f t="shared" si="0"/>
        <v>10</v>
      </c>
      <c r="F6" s="115">
        <v>7</v>
      </c>
      <c r="G6" s="115"/>
      <c r="H6" s="116">
        <v>3</v>
      </c>
    </row>
    <row r="7" spans="1:8" ht="21" customHeight="1">
      <c r="A7" s="31">
        <v>3</v>
      </c>
      <c r="B7" s="188" t="s">
        <v>39</v>
      </c>
      <c r="C7" s="183" t="s">
        <v>32</v>
      </c>
      <c r="D7" s="184"/>
      <c r="E7" s="113">
        <f t="shared" si="0"/>
        <v>0</v>
      </c>
      <c r="F7" s="115"/>
      <c r="G7" s="115"/>
      <c r="H7" s="116"/>
    </row>
    <row r="8" spans="1:8" ht="21" customHeight="1">
      <c r="A8" s="31">
        <v>4</v>
      </c>
      <c r="B8" s="189"/>
      <c r="C8" s="183" t="s">
        <v>33</v>
      </c>
      <c r="D8" s="184"/>
      <c r="E8" s="113">
        <f t="shared" si="0"/>
        <v>6</v>
      </c>
      <c r="F8" s="115">
        <v>3</v>
      </c>
      <c r="G8" s="115"/>
      <c r="H8" s="116">
        <v>3</v>
      </c>
    </row>
    <row r="9" spans="1:8" ht="21" customHeight="1">
      <c r="A9" s="31">
        <v>5</v>
      </c>
      <c r="B9" s="189"/>
      <c r="C9" s="183" t="s">
        <v>34</v>
      </c>
      <c r="D9" s="184"/>
      <c r="E9" s="113">
        <f t="shared" si="0"/>
        <v>0</v>
      </c>
      <c r="F9" s="115"/>
      <c r="G9" s="115"/>
      <c r="H9" s="116"/>
    </row>
    <row r="10" spans="1:8" ht="21" customHeight="1">
      <c r="A10" s="31">
        <v>6</v>
      </c>
      <c r="B10" s="190"/>
      <c r="C10" s="183" t="s">
        <v>35</v>
      </c>
      <c r="D10" s="184"/>
      <c r="E10" s="113">
        <f t="shared" si="0"/>
        <v>0</v>
      </c>
      <c r="F10" s="115"/>
      <c r="G10" s="115"/>
      <c r="H10" s="116"/>
    </row>
    <row r="11" spans="1:8" ht="21" customHeight="1">
      <c r="A11" s="31">
        <v>7</v>
      </c>
      <c r="B11" s="202" t="s">
        <v>52</v>
      </c>
      <c r="C11" s="203"/>
      <c r="D11" s="204"/>
      <c r="E11" s="113">
        <f t="shared" si="0"/>
        <v>2</v>
      </c>
      <c r="F11" s="115">
        <v>2</v>
      </c>
      <c r="G11" s="115"/>
      <c r="H11" s="116"/>
    </row>
    <row r="12" spans="1:8" ht="21" customHeight="1">
      <c r="A12" s="31">
        <v>8</v>
      </c>
      <c r="B12" s="202" t="s">
        <v>53</v>
      </c>
      <c r="C12" s="203"/>
      <c r="D12" s="204"/>
      <c r="E12" s="113">
        <f t="shared" si="0"/>
        <v>2</v>
      </c>
      <c r="F12" s="115">
        <v>2</v>
      </c>
      <c r="G12" s="115"/>
      <c r="H12" s="116"/>
    </row>
    <row r="13" spans="1:8" ht="21" customHeight="1">
      <c r="A13" s="31">
        <v>9</v>
      </c>
      <c r="B13" s="202" t="s">
        <v>2</v>
      </c>
      <c r="C13" s="203"/>
      <c r="D13" s="204"/>
      <c r="E13" s="113">
        <f t="shared" si="0"/>
        <v>0</v>
      </c>
      <c r="F13" s="115"/>
      <c r="G13" s="115"/>
      <c r="H13" s="116"/>
    </row>
    <row r="14" spans="1:8" ht="21" customHeight="1">
      <c r="A14" s="31">
        <v>10</v>
      </c>
      <c r="B14" s="183" t="s">
        <v>1</v>
      </c>
      <c r="C14" s="209"/>
      <c r="D14" s="184"/>
      <c r="E14" s="113">
        <f t="shared" si="0"/>
        <v>0</v>
      </c>
      <c r="F14" s="115"/>
      <c r="G14" s="115"/>
      <c r="H14" s="116"/>
    </row>
    <row r="15" spans="1:8" ht="33" customHeight="1">
      <c r="A15" s="31">
        <v>11</v>
      </c>
      <c r="B15" s="210" t="s">
        <v>81</v>
      </c>
      <c r="C15" s="211"/>
      <c r="D15" s="212"/>
      <c r="E15" s="113">
        <f t="shared" si="0"/>
        <v>9</v>
      </c>
      <c r="F15" s="115">
        <v>6</v>
      </c>
      <c r="G15" s="115"/>
      <c r="H15" s="116">
        <v>3</v>
      </c>
    </row>
    <row r="16" spans="1:8" ht="21" customHeight="1">
      <c r="A16" s="44">
        <v>12</v>
      </c>
      <c r="B16" s="219" t="s">
        <v>42</v>
      </c>
      <c r="C16" s="183" t="s">
        <v>43</v>
      </c>
      <c r="D16" s="184"/>
      <c r="E16" s="113">
        <f t="shared" si="0"/>
        <v>4</v>
      </c>
      <c r="F16" s="115">
        <v>1</v>
      </c>
      <c r="G16" s="115"/>
      <c r="H16" s="116">
        <v>3</v>
      </c>
    </row>
    <row r="17" spans="1:8" ht="20.25" customHeight="1">
      <c r="A17" s="44">
        <v>13</v>
      </c>
      <c r="B17" s="220"/>
      <c r="C17" s="183" t="s">
        <v>44</v>
      </c>
      <c r="D17" s="184"/>
      <c r="E17" s="113">
        <f t="shared" si="0"/>
        <v>0</v>
      </c>
      <c r="F17" s="115"/>
      <c r="G17" s="115"/>
      <c r="H17" s="116"/>
    </row>
    <row r="18" spans="1:8" ht="21.75" customHeight="1">
      <c r="A18" s="44">
        <v>14</v>
      </c>
      <c r="B18" s="220"/>
      <c r="C18" s="183" t="s">
        <v>45</v>
      </c>
      <c r="D18" s="184"/>
      <c r="E18" s="113">
        <f t="shared" si="0"/>
        <v>0</v>
      </c>
      <c r="F18" s="115"/>
      <c r="G18" s="115"/>
      <c r="H18" s="116"/>
    </row>
    <row r="19" spans="1:8" ht="18.75" customHeight="1">
      <c r="A19" s="44">
        <v>15</v>
      </c>
      <c r="B19" s="220"/>
      <c r="C19" s="183" t="s">
        <v>3</v>
      </c>
      <c r="D19" s="184"/>
      <c r="E19" s="113">
        <f t="shared" si="0"/>
        <v>2</v>
      </c>
      <c r="F19" s="115">
        <v>2</v>
      </c>
      <c r="G19" s="115"/>
      <c r="H19" s="116"/>
    </row>
    <row r="20" spans="1:8" ht="29.25" customHeight="1">
      <c r="A20" s="44">
        <v>16</v>
      </c>
      <c r="B20" s="220"/>
      <c r="C20" s="183" t="s">
        <v>5</v>
      </c>
      <c r="D20" s="184"/>
      <c r="E20" s="113">
        <f t="shared" si="0"/>
        <v>2</v>
      </c>
      <c r="F20" s="115">
        <v>2</v>
      </c>
      <c r="G20" s="115"/>
      <c r="H20" s="116"/>
    </row>
    <row r="21" spans="1:8" ht="20.25" customHeight="1">
      <c r="A21" s="44">
        <v>17</v>
      </c>
      <c r="B21" s="221"/>
      <c r="C21" s="183" t="s">
        <v>4</v>
      </c>
      <c r="D21" s="184"/>
      <c r="E21" s="113">
        <f t="shared" si="0"/>
        <v>1</v>
      </c>
      <c r="F21" s="115">
        <v>1</v>
      </c>
      <c r="G21" s="115"/>
      <c r="H21" s="116"/>
    </row>
    <row r="22" spans="1:8" ht="28.5" customHeight="1">
      <c r="A22" s="44">
        <v>18</v>
      </c>
      <c r="B22" s="216" t="s">
        <v>11</v>
      </c>
      <c r="C22" s="217"/>
      <c r="D22" s="218"/>
      <c r="E22" s="113">
        <f t="shared" si="0"/>
        <v>0</v>
      </c>
      <c r="F22" s="115"/>
      <c r="G22" s="115"/>
      <c r="H22" s="116"/>
    </row>
    <row r="23" spans="1:8" ht="32.25" customHeight="1">
      <c r="A23" s="44">
        <v>19</v>
      </c>
      <c r="B23" s="183" t="s">
        <v>15</v>
      </c>
      <c r="C23" s="209"/>
      <c r="D23" s="184"/>
      <c r="E23" s="113">
        <f t="shared" si="0"/>
        <v>0</v>
      </c>
      <c r="F23" s="115"/>
      <c r="G23" s="115"/>
      <c r="H23" s="116"/>
    </row>
    <row r="24" spans="1:8" ht="20.25" customHeight="1">
      <c r="A24" s="31">
        <v>20</v>
      </c>
      <c r="B24" s="185" t="s">
        <v>12</v>
      </c>
      <c r="C24" s="186"/>
      <c r="D24" s="187"/>
      <c r="E24" s="113">
        <f t="shared" si="0"/>
        <v>11</v>
      </c>
      <c r="F24" s="115">
        <v>8</v>
      </c>
      <c r="G24" s="115"/>
      <c r="H24" s="116">
        <v>3</v>
      </c>
    </row>
    <row r="25" spans="1:8" ht="61.5" customHeight="1">
      <c r="A25" s="31">
        <v>21</v>
      </c>
      <c r="B25" s="206" t="s">
        <v>13</v>
      </c>
      <c r="C25" s="207"/>
      <c r="D25" s="208"/>
      <c r="E25" s="113">
        <f t="shared" si="0"/>
        <v>1</v>
      </c>
      <c r="F25" s="117">
        <v>1</v>
      </c>
      <c r="G25" s="117"/>
      <c r="H25" s="118"/>
    </row>
    <row r="26" spans="1:8" ht="24" customHeight="1">
      <c r="A26" s="32">
        <v>22</v>
      </c>
      <c r="B26" s="185" t="s">
        <v>48</v>
      </c>
      <c r="C26" s="186"/>
      <c r="D26" s="187"/>
      <c r="E26" s="113">
        <f t="shared" si="0"/>
        <v>5</v>
      </c>
      <c r="F26" s="117">
        <v>3</v>
      </c>
      <c r="G26" s="117"/>
      <c r="H26" s="118">
        <v>2</v>
      </c>
    </row>
    <row r="27" spans="1:8" ht="25.5" customHeight="1">
      <c r="A27" s="45">
        <v>23</v>
      </c>
      <c r="B27" s="202" t="s">
        <v>14</v>
      </c>
      <c r="C27" s="203"/>
      <c r="D27" s="204"/>
      <c r="E27" s="113">
        <f t="shared" si="0"/>
        <v>0</v>
      </c>
      <c r="F27" s="116"/>
      <c r="G27" s="116"/>
      <c r="H27" s="116"/>
    </row>
    <row r="28" spans="2:12" ht="15.75" customHeight="1">
      <c r="B28" s="205"/>
      <c r="C28" s="205"/>
      <c r="D28" s="205"/>
      <c r="E28" s="205"/>
      <c r="F28" s="205"/>
      <c r="G28" s="205"/>
      <c r="H28" s="205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2:D22"/>
    <mergeCell ref="C19:D19"/>
    <mergeCell ref="C20:D20"/>
    <mergeCell ref="C10:D10"/>
    <mergeCell ref="B16:B21"/>
    <mergeCell ref="C17:D17"/>
    <mergeCell ref="C16:D16"/>
    <mergeCell ref="C21:D21"/>
    <mergeCell ref="B13:D13"/>
    <mergeCell ref="B11:D11"/>
    <mergeCell ref="C18:D18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A1:H1"/>
    <mergeCell ref="F2:H2"/>
    <mergeCell ref="C7:D7"/>
    <mergeCell ref="B6:D6"/>
    <mergeCell ref="B7:B10"/>
    <mergeCell ref="E2:E3"/>
    <mergeCell ref="B2:D4"/>
    <mergeCell ref="B5:D5"/>
  </mergeCells>
  <printOptions/>
  <pageMargins left="0.3937007874015748" right="0" top="0.984251968503937" bottom="0.5905511811023623" header="0.7874015748031497" footer="0.3937007874015748"/>
  <pageSetup firstPageNumber="2" useFirstPageNumber="1" horizontalDpi="600" verticalDpi="600" orientation="landscape" paperSize="9" scale="70" r:id="rId1"/>
  <headerFooter>
    <oddFooter>&amp;L83AE03BB&amp;CФорма № Зведений- 1-Л, Підрозділ: ТУ ДСА України в Днiпропетровській областi,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6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47</v>
      </c>
      <c r="B2" s="230" t="s">
        <v>51</v>
      </c>
      <c r="C2" s="230"/>
      <c r="D2" s="230"/>
      <c r="E2" s="222" t="s">
        <v>30</v>
      </c>
      <c r="F2" s="222" t="s">
        <v>31</v>
      </c>
      <c r="G2" s="222"/>
      <c r="H2" s="222"/>
      <c r="I2" s="20"/>
      <c r="J2" s="20"/>
      <c r="K2" s="20"/>
    </row>
    <row r="3" spans="1:11" ht="15.75" customHeight="1">
      <c r="A3" s="231"/>
      <c r="B3" s="230"/>
      <c r="C3" s="230"/>
      <c r="D3" s="230"/>
      <c r="E3" s="222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2">
        <v>1</v>
      </c>
      <c r="B5" s="224" t="s">
        <v>82</v>
      </c>
      <c r="C5" s="224"/>
      <c r="D5" s="224"/>
      <c r="E5" s="113">
        <f aca="true" t="shared" si="0" ref="E5:E24">SUM(F5:H5)</f>
        <v>35</v>
      </c>
      <c r="F5" s="116">
        <f>SUM(F7,F21,F22,F23)</f>
        <v>28</v>
      </c>
      <c r="G5" s="116">
        <f>SUM(G7,G21,G22,G23)</f>
        <v>0</v>
      </c>
      <c r="H5" s="116">
        <f>SUM(H7,H21,H22,H23)</f>
        <v>7</v>
      </c>
      <c r="I5" s="20"/>
      <c r="J5" s="20"/>
      <c r="K5" s="20"/>
    </row>
    <row r="6" spans="1:11" ht="27.75" customHeight="1">
      <c r="A6" s="122">
        <v>2</v>
      </c>
      <c r="B6" s="229" t="s">
        <v>54</v>
      </c>
      <c r="C6" s="229"/>
      <c r="D6" s="229"/>
      <c r="E6" s="113">
        <f t="shared" si="0"/>
        <v>10</v>
      </c>
      <c r="F6" s="119">
        <v>10</v>
      </c>
      <c r="G6" s="119"/>
      <c r="H6" s="119"/>
      <c r="I6" s="20"/>
      <c r="J6" s="20"/>
      <c r="K6" s="20"/>
    </row>
    <row r="7" spans="1:11" ht="45.75" customHeight="1">
      <c r="A7" s="122">
        <v>3</v>
      </c>
      <c r="B7" s="185" t="s">
        <v>83</v>
      </c>
      <c r="C7" s="186"/>
      <c r="D7" s="187"/>
      <c r="E7" s="113">
        <f t="shared" si="0"/>
        <v>12</v>
      </c>
      <c r="F7" s="118">
        <f>SUM(F8,F12,F14,F16,F17,F19,F20)</f>
        <v>8</v>
      </c>
      <c r="G7" s="118">
        <f>SUM(G8,G12,G14,G16,G17,G19,G20)</f>
        <v>0</v>
      </c>
      <c r="H7" s="118">
        <f>SUM(H8,H12,H14,H16,H17,H19,H20)</f>
        <v>4</v>
      </c>
      <c r="I7" s="20"/>
      <c r="J7" s="20"/>
      <c r="K7" s="20"/>
    </row>
    <row r="8" spans="1:11" ht="28.5" customHeight="1">
      <c r="A8" s="122">
        <v>4</v>
      </c>
      <c r="B8" s="223" t="s">
        <v>37</v>
      </c>
      <c r="C8" s="224" t="s">
        <v>61</v>
      </c>
      <c r="D8" s="224"/>
      <c r="E8" s="113">
        <f t="shared" si="0"/>
        <v>3</v>
      </c>
      <c r="F8" s="118"/>
      <c r="G8" s="118"/>
      <c r="H8" s="118">
        <v>3</v>
      </c>
      <c r="I8" s="20"/>
      <c r="J8" s="20"/>
      <c r="K8" s="20"/>
    </row>
    <row r="9" spans="1:11" ht="24.75" customHeight="1">
      <c r="A9" s="122">
        <v>5</v>
      </c>
      <c r="B9" s="223"/>
      <c r="C9" s="225" t="s">
        <v>36</v>
      </c>
      <c r="D9" s="51" t="s">
        <v>50</v>
      </c>
      <c r="E9" s="113">
        <f t="shared" si="0"/>
        <v>0</v>
      </c>
      <c r="F9" s="118"/>
      <c r="G9" s="118"/>
      <c r="H9" s="118"/>
      <c r="I9" s="20"/>
      <c r="J9" s="20"/>
      <c r="K9" s="20"/>
    </row>
    <row r="10" spans="1:11" ht="36" customHeight="1">
      <c r="A10" s="122">
        <v>6</v>
      </c>
      <c r="B10" s="223"/>
      <c r="C10" s="225"/>
      <c r="D10" s="56" t="s">
        <v>56</v>
      </c>
      <c r="E10" s="113">
        <f t="shared" si="0"/>
        <v>1</v>
      </c>
      <c r="F10" s="118"/>
      <c r="G10" s="118"/>
      <c r="H10" s="118">
        <v>1</v>
      </c>
      <c r="I10" s="20"/>
      <c r="J10" s="20"/>
      <c r="K10" s="20"/>
    </row>
    <row r="11" spans="1:11" ht="33" customHeight="1">
      <c r="A11" s="123">
        <v>7</v>
      </c>
      <c r="B11" s="223"/>
      <c r="C11" s="225"/>
      <c r="D11" s="57" t="s">
        <v>57</v>
      </c>
      <c r="E11" s="113">
        <f t="shared" si="0"/>
        <v>17090</v>
      </c>
      <c r="F11" s="118"/>
      <c r="G11" s="118"/>
      <c r="H11" s="118">
        <v>17090</v>
      </c>
      <c r="I11" s="20"/>
      <c r="J11" s="20"/>
      <c r="K11" s="20"/>
    </row>
    <row r="12" spans="1:11" ht="20.25" customHeight="1">
      <c r="A12" s="122">
        <v>8</v>
      </c>
      <c r="B12" s="223"/>
      <c r="C12" s="224" t="s">
        <v>62</v>
      </c>
      <c r="D12" s="224"/>
      <c r="E12" s="113">
        <f t="shared" si="0"/>
        <v>2</v>
      </c>
      <c r="F12" s="118">
        <v>1</v>
      </c>
      <c r="G12" s="118"/>
      <c r="H12" s="118">
        <v>1</v>
      </c>
      <c r="I12" s="20"/>
      <c r="J12" s="20"/>
      <c r="K12" s="20"/>
    </row>
    <row r="13" spans="1:11" ht="22.5" customHeight="1">
      <c r="A13" s="122">
        <v>9</v>
      </c>
      <c r="B13" s="223"/>
      <c r="C13" s="229" t="s">
        <v>38</v>
      </c>
      <c r="D13" s="229"/>
      <c r="E13" s="113">
        <f t="shared" si="0"/>
        <v>0</v>
      </c>
      <c r="F13" s="118"/>
      <c r="G13" s="118"/>
      <c r="H13" s="118"/>
      <c r="I13" s="20"/>
      <c r="J13" s="20"/>
      <c r="K13" s="20"/>
    </row>
    <row r="14" spans="1:11" ht="34.5" customHeight="1">
      <c r="A14" s="122">
        <v>10</v>
      </c>
      <c r="B14" s="223"/>
      <c r="C14" s="224" t="s">
        <v>7</v>
      </c>
      <c r="D14" s="224"/>
      <c r="E14" s="113">
        <f t="shared" si="0"/>
        <v>0</v>
      </c>
      <c r="F14" s="118"/>
      <c r="G14" s="118"/>
      <c r="H14" s="118"/>
      <c r="I14" s="20"/>
      <c r="J14" s="20"/>
      <c r="K14" s="20"/>
    </row>
    <row r="15" spans="1:11" ht="23.25" customHeight="1">
      <c r="A15" s="122">
        <v>11</v>
      </c>
      <c r="B15" s="223"/>
      <c r="C15" s="229" t="s">
        <v>38</v>
      </c>
      <c r="D15" s="229"/>
      <c r="E15" s="113">
        <f t="shared" si="0"/>
        <v>0</v>
      </c>
      <c r="F15" s="118"/>
      <c r="G15" s="118"/>
      <c r="H15" s="118"/>
      <c r="I15" s="20"/>
      <c r="J15" s="20"/>
      <c r="K15" s="20"/>
    </row>
    <row r="16" spans="1:11" ht="34.5" customHeight="1">
      <c r="A16" s="122">
        <v>12</v>
      </c>
      <c r="B16" s="223"/>
      <c r="C16" s="224" t="s">
        <v>63</v>
      </c>
      <c r="D16" s="224"/>
      <c r="E16" s="113">
        <f t="shared" si="0"/>
        <v>0</v>
      </c>
      <c r="F16" s="118"/>
      <c r="G16" s="118"/>
      <c r="H16" s="118"/>
      <c r="I16" s="20"/>
      <c r="J16" s="20"/>
      <c r="K16" s="20"/>
    </row>
    <row r="17" spans="1:11" ht="30" customHeight="1">
      <c r="A17" s="122">
        <v>13</v>
      </c>
      <c r="B17" s="223"/>
      <c r="C17" s="224" t="s">
        <v>8</v>
      </c>
      <c r="D17" s="224"/>
      <c r="E17" s="113">
        <f t="shared" si="0"/>
        <v>3</v>
      </c>
      <c r="F17" s="118">
        <v>3</v>
      </c>
      <c r="G17" s="118"/>
      <c r="H17" s="118"/>
      <c r="I17" s="60"/>
      <c r="J17" s="60"/>
      <c r="K17" s="20"/>
    </row>
    <row r="18" spans="1:12" ht="20.25" customHeight="1">
      <c r="A18" s="122">
        <v>14</v>
      </c>
      <c r="B18" s="223"/>
      <c r="C18" s="229" t="s">
        <v>38</v>
      </c>
      <c r="D18" s="229"/>
      <c r="E18" s="113">
        <f t="shared" si="0"/>
        <v>0</v>
      </c>
      <c r="F18" s="118"/>
      <c r="G18" s="118"/>
      <c r="H18" s="118"/>
      <c r="I18" s="20"/>
      <c r="J18" s="20"/>
      <c r="K18" s="60"/>
      <c r="L18" s="61"/>
    </row>
    <row r="19" spans="1:12" ht="38.25" customHeight="1">
      <c r="A19" s="122">
        <v>15</v>
      </c>
      <c r="B19" s="223"/>
      <c r="C19" s="224" t="s">
        <v>10</v>
      </c>
      <c r="D19" s="224"/>
      <c r="E19" s="113">
        <f t="shared" si="0"/>
        <v>2</v>
      </c>
      <c r="F19" s="118">
        <v>2</v>
      </c>
      <c r="G19" s="118"/>
      <c r="H19" s="118"/>
      <c r="I19" s="60"/>
      <c r="J19" s="20"/>
      <c r="K19" s="60"/>
      <c r="L19" s="60"/>
    </row>
    <row r="20" spans="1:12" ht="33" customHeight="1">
      <c r="A20" s="122">
        <v>16</v>
      </c>
      <c r="B20" s="223"/>
      <c r="C20" s="224" t="s">
        <v>9</v>
      </c>
      <c r="D20" s="224"/>
      <c r="E20" s="113">
        <f t="shared" si="0"/>
        <v>2</v>
      </c>
      <c r="F20" s="118">
        <v>2</v>
      </c>
      <c r="G20" s="118"/>
      <c r="H20" s="118"/>
      <c r="I20" s="60"/>
      <c r="J20" s="20"/>
      <c r="K20" s="60"/>
      <c r="L20" s="62"/>
    </row>
    <row r="21" spans="1:11" ht="40.5" customHeight="1">
      <c r="A21" s="31">
        <v>17</v>
      </c>
      <c r="B21" s="232" t="s">
        <v>84</v>
      </c>
      <c r="C21" s="232"/>
      <c r="D21" s="232"/>
      <c r="E21" s="113">
        <f t="shared" si="0"/>
        <v>0</v>
      </c>
      <c r="F21" s="118"/>
      <c r="G21" s="118"/>
      <c r="H21" s="118"/>
      <c r="I21" s="20"/>
      <c r="J21" s="20"/>
      <c r="K21" s="20"/>
    </row>
    <row r="22" spans="1:11" ht="50.25" customHeight="1">
      <c r="A22" s="52">
        <v>18</v>
      </c>
      <c r="B22" s="233" t="s">
        <v>85</v>
      </c>
      <c r="C22" s="233"/>
      <c r="D22" s="233"/>
      <c r="E22" s="113">
        <f t="shared" si="0"/>
        <v>2</v>
      </c>
      <c r="F22" s="118">
        <v>2</v>
      </c>
      <c r="G22" s="118"/>
      <c r="H22" s="118"/>
      <c r="I22" s="20"/>
      <c r="J22" s="20"/>
      <c r="K22" s="20"/>
    </row>
    <row r="23" spans="1:11" ht="33" customHeight="1">
      <c r="A23" s="45">
        <v>19</v>
      </c>
      <c r="B23" s="224" t="s">
        <v>86</v>
      </c>
      <c r="C23" s="224"/>
      <c r="D23" s="224"/>
      <c r="E23" s="113">
        <f t="shared" si="0"/>
        <v>21</v>
      </c>
      <c r="F23" s="118">
        <v>18</v>
      </c>
      <c r="G23" s="118"/>
      <c r="H23" s="118">
        <v>3</v>
      </c>
      <c r="I23" s="20"/>
      <c r="J23" s="20"/>
      <c r="K23" s="20"/>
    </row>
    <row r="24" spans="1:11" ht="24" customHeight="1">
      <c r="A24" s="45">
        <v>20</v>
      </c>
      <c r="B24" s="229" t="s">
        <v>55</v>
      </c>
      <c r="C24" s="229"/>
      <c r="D24" s="229"/>
      <c r="E24" s="113">
        <f t="shared" si="0"/>
        <v>10</v>
      </c>
      <c r="F24" s="118">
        <v>10</v>
      </c>
      <c r="G24" s="118"/>
      <c r="H24" s="118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3937007874015748" right="0" top="0.984251968503937" bottom="0.5905511811023623" header="0.7874015748031497" footer="0.3937007874015748"/>
  <pageSetup firstPageNumber="3" useFirstPageNumber="1" fitToHeight="1" fitToWidth="1" horizontalDpi="600" verticalDpi="600" orientation="landscape" paperSize="9" scale="68" r:id="rId1"/>
  <headerFooter>
    <oddFooter>&amp;L83AE03BB&amp;CФорма № Зведений- 1-Л, Підрозділ: ТУ ДСА України в Днiпропетровській областi,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1">
      <selection activeCell="H20" sqref="H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34" t="s">
        <v>64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47</v>
      </c>
      <c r="B3" s="235" t="s">
        <v>46</v>
      </c>
      <c r="C3" s="236"/>
      <c r="D3" s="236"/>
      <c r="E3" s="222" t="s">
        <v>30</v>
      </c>
      <c r="F3" s="222" t="s">
        <v>31</v>
      </c>
      <c r="G3" s="222"/>
      <c r="H3" s="222"/>
      <c r="I3" s="22"/>
      <c r="J3" s="20"/>
      <c r="K3" s="20"/>
    </row>
    <row r="4" spans="1:11" ht="33" customHeight="1">
      <c r="A4" s="231"/>
      <c r="B4" s="237"/>
      <c r="C4" s="238"/>
      <c r="D4" s="238"/>
      <c r="E4" s="222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87</v>
      </c>
      <c r="C6" s="242"/>
      <c r="D6" s="243"/>
      <c r="E6" s="120">
        <f>SUM(F6:H6)</f>
        <v>2</v>
      </c>
      <c r="F6" s="112"/>
      <c r="G6" s="112"/>
      <c r="H6" s="121">
        <v>2</v>
      </c>
      <c r="I6" s="22"/>
      <c r="J6" s="20"/>
      <c r="K6" s="20"/>
    </row>
    <row r="7" spans="1:11" ht="45" customHeight="1">
      <c r="A7" s="30">
        <v>2</v>
      </c>
      <c r="B7" s="248" t="s">
        <v>49</v>
      </c>
      <c r="C7" s="203" t="s">
        <v>56</v>
      </c>
      <c r="D7" s="204"/>
      <c r="E7" s="120">
        <f>SUM(F7:H7)</f>
        <v>0</v>
      </c>
      <c r="F7" s="121"/>
      <c r="G7" s="112"/>
      <c r="H7" s="121"/>
      <c r="I7" s="22"/>
      <c r="J7" s="20"/>
      <c r="K7" s="20"/>
    </row>
    <row r="8" spans="1:11" ht="47.25" customHeight="1">
      <c r="A8" s="67">
        <v>3</v>
      </c>
      <c r="B8" s="249"/>
      <c r="C8" s="250" t="s">
        <v>57</v>
      </c>
      <c r="D8" s="251"/>
      <c r="E8" s="120">
        <f>SUM(F8:H8)</f>
        <v>0</v>
      </c>
      <c r="F8" s="121"/>
      <c r="G8" s="112"/>
      <c r="H8" s="121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44" t="s">
        <v>88</v>
      </c>
      <c r="H11" s="244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45" t="s">
        <v>69</v>
      </c>
      <c r="H12" s="245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44" t="s">
        <v>89</v>
      </c>
      <c r="H14" s="244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45" t="s">
        <v>69</v>
      </c>
      <c r="H15" s="245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90</v>
      </c>
      <c r="H17" s="105" t="s">
        <v>90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46" t="s">
        <v>91</v>
      </c>
      <c r="F18" s="246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46" t="s">
        <v>92</v>
      </c>
      <c r="F19" s="246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47" t="s">
        <v>93</v>
      </c>
      <c r="F20" s="247"/>
      <c r="G20" s="107"/>
      <c r="H20" s="252" t="s">
        <v>94</v>
      </c>
    </row>
    <row r="21" spans="2:8" ht="15.75">
      <c r="B21" s="82"/>
      <c r="C21" s="90"/>
      <c r="D21" s="108"/>
      <c r="E21" s="90"/>
      <c r="F21" s="97"/>
      <c r="G21" s="109"/>
      <c r="H21" s="110"/>
    </row>
    <row r="22" spans="2:8" ht="15.75">
      <c r="B22" s="82"/>
      <c r="C22" s="90"/>
      <c r="D22" s="90"/>
      <c r="E22" s="111"/>
      <c r="F22" s="111"/>
      <c r="G22" s="92"/>
      <c r="H22" s="110"/>
    </row>
    <row r="23" spans="2:8" ht="15.75">
      <c r="B23" s="1"/>
      <c r="C23" s="110"/>
      <c r="D23" s="110"/>
      <c r="E23" s="110"/>
      <c r="F23" s="110"/>
      <c r="G23" s="110"/>
      <c r="H23" s="90"/>
    </row>
    <row r="24" spans="2:8" ht="15.75">
      <c r="B24" s="1"/>
      <c r="C24" s="110"/>
      <c r="D24" s="110"/>
      <c r="E24" s="110"/>
      <c r="F24" s="110"/>
      <c r="G24" s="110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3937007874015748" right="0" top="0.984251968503937" bottom="0.5905511811023623" header="0.7874015748031497" footer="0.3937007874015748"/>
  <pageSetup firstPageNumber="4" useFirstPageNumber="1" horizontalDpi="600" verticalDpi="600" orientation="landscape" paperSize="9" scale="70" r:id="rId1"/>
  <headerFooter>
    <oddFooter>&amp;L83AE03BB&amp;CФорма № Зведений- 1-Л, Підрозділ: ТУ ДСА України в Днiпропетровській областi,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Нескоромна</cp:lastModifiedBy>
  <cp:lastPrinted>2017-02-15T09:47:12Z</cp:lastPrinted>
  <dcterms:created xsi:type="dcterms:W3CDTF">2015-09-09T11:46:15Z</dcterms:created>
  <dcterms:modified xsi:type="dcterms:W3CDTF">2017-02-15T09:48:11Z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Зведений- 1-Л_10004_4.2016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219931</vt:i4>
  </property>
  <property fmtid="{D5CDD505-2E9C-101B-9397-08002B2CF9AE}" pid="7" name="Тип звіту">
    <vt:lpwstr>Зведений- 1-Л</vt:lpwstr>
  </property>
  <property fmtid="{D5CDD505-2E9C-101B-9397-08002B2CF9AE}" pid="8" name="К.Cума">
    <vt:lpwstr>83AE03BB</vt:lpwstr>
  </property>
  <property fmtid="{D5CDD505-2E9C-101B-9397-08002B2CF9AE}" pid="9" name="Підрозділ">
    <vt:lpwstr>ТУ ДСА України в Днiпропетровській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168166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CD1D07FF</vt:lpwstr>
  </property>
  <property fmtid="{D5CDD505-2E9C-101B-9397-08002B2CF9AE}" pid="16" name="Версія БД">
    <vt:lpwstr>3.18.3.1700</vt:lpwstr>
  </property>
</Properties>
</file>